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งานพัสดุติ๊กT\ITA\ITA2569\"/>
    </mc:Choice>
  </mc:AlternateContent>
  <xr:revisionPtr revIDLastSave="0" documentId="13_ncr:1_{EA83E1E1-5A3B-46E6-B240-A179BBE37570}" xr6:coauthVersionLast="47" xr6:coauthVersionMax="47" xr10:uidLastSave="{00000000-0000-0000-0000-000000000000}"/>
  <bookViews>
    <workbookView xWindow="-108" yWindow="-108" windowWidth="23256" windowHeight="12576" activeTab="9" xr2:uid="{639F0814-6E74-4597-AED8-2B45AA7E3E49}"/>
  </bookViews>
  <sheets>
    <sheet name="สรุป" sheetId="3" r:id="rId1"/>
    <sheet name="ต.ค." sheetId="2" r:id="rId2"/>
    <sheet name="พ.ย." sheetId="4" r:id="rId3"/>
    <sheet name="ธ.ค" sheetId="5" r:id="rId4"/>
    <sheet name="ม.ค." sheetId="6" r:id="rId5"/>
    <sheet name="ก.พ." sheetId="7" r:id="rId6"/>
    <sheet name="มี.ค." sheetId="15" r:id="rId7"/>
    <sheet name="เม.ย." sheetId="9" r:id="rId8"/>
    <sheet name="พ.ค." sheetId="10" r:id="rId9"/>
    <sheet name="มิ.ย." sheetId="11" r:id="rId10"/>
    <sheet name="ก.ค." sheetId="12" r:id="rId11"/>
    <sheet name="ส.ค." sheetId="13" r:id="rId12"/>
    <sheet name="ก.ย." sheetId="14" r:id="rId13"/>
  </sheets>
  <definedNames>
    <definedName name="_xlnm.Print_Titles" localSheetId="10">ก.ค.!$5:$7</definedName>
    <definedName name="_xlnm.Print_Titles" localSheetId="5">ก.พ.!$5:$7</definedName>
    <definedName name="_xlnm.Print_Titles" localSheetId="12">ก.ย.!$5:$7</definedName>
    <definedName name="_xlnm.Print_Titles" localSheetId="1">ต.ค.!$5:$7</definedName>
    <definedName name="_xlnm.Print_Titles" localSheetId="3">ธ.ค!$5:$7</definedName>
    <definedName name="_xlnm.Print_Titles" localSheetId="8">พ.ค.!$5:$7</definedName>
    <definedName name="_xlnm.Print_Titles" localSheetId="2">พ.ย.!$5:$7</definedName>
    <definedName name="_xlnm.Print_Titles" localSheetId="4">ม.ค.!$5:$7</definedName>
    <definedName name="_xlnm.Print_Titles" localSheetId="9">มิ.ย.!$5:$7</definedName>
    <definedName name="_xlnm.Print_Titles" localSheetId="6">มี.ค.!$5:$7</definedName>
    <definedName name="_xlnm.Print_Titles" localSheetId="7">เม.ย.!$5:$7</definedName>
    <definedName name="_xlnm.Print_Titles" localSheetId="11">ส.ค.!$5:$7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3" l="1"/>
  <c r="D10" i="3" s="1"/>
  <c r="C10" i="3"/>
  <c r="C8" i="3"/>
</calcChain>
</file>

<file path=xl/sharedStrings.xml><?xml version="1.0" encoding="utf-8"?>
<sst xmlns="http://schemas.openxmlformats.org/spreadsheetml/2006/main" count="1604" uniqueCount="725">
  <si>
    <t>ลำดับที่</t>
  </si>
  <si>
    <t>งานที่จัดซื้อหรือจัดจ้าง</t>
  </si>
  <si>
    <t>วงเงินที่จัดซื้อหรือจ้าง</t>
  </si>
  <si>
    <t>ราคากลาง</t>
  </si>
  <si>
    <t>วิธีซื้อหรือจ้าง</t>
  </si>
  <si>
    <t>เหตุผลที่คัดเลือกโดยสรุป</t>
  </si>
  <si>
    <t>แบบ สขร. ๑</t>
  </si>
  <si>
    <t>รายชื่อผู้เสนอราคาและราคาที่เสนอ</t>
  </si>
  <si>
    <t>ผู้ได้รับการคัดเลือกและราคาตกลงซื้อหรือจ้าง</t>
  </si>
  <si>
    <t>เลขที่และวันที่ของสัญญาหรือข้อตกลงในการซื้อหรือจ้าง</t>
  </si>
  <si>
    <t>สรุปผลการดำเนินการจัดซื้อจัดจ้างในรอบเดือน ตุลาคม พ.ศ. 2567</t>
  </si>
  <si>
    <t>ประจำปีงบประมาณ พ.ศ. 2568</t>
  </si>
  <si>
    <t>ประเภทการจัดซื้อจัดจ้าง</t>
  </si>
  <si>
    <t>จำนวนโครงการ</t>
  </si>
  <si>
    <t>จำนวนงบประมาณ</t>
  </si>
  <si>
    <t>ปัญหา/อุปสรรค</t>
  </si>
  <si>
    <t>ข้อเสนอแนะ</t>
  </si>
  <si>
    <t>สรุปผลการดำเนินการจัดซื้อจัดจ้างในรอบเดือน พฤศจิกายน พ.ศ. 2567</t>
  </si>
  <si>
    <t>องค์การบริหารส่วนตำบลโคกเจริญ</t>
  </si>
  <si>
    <t>สรุปผลการดำเนินการจัดซื้อจัดจ้างในรอบเดือน ธันวาคม พ.ศ. 2567</t>
  </si>
  <si>
    <t>สรุปผลการดำเนินการจัดซื้อจัดจ้างในรอบเดือน มกราคม พ.ศ. 2568</t>
  </si>
  <si>
    <t>สรุปผลการดำเนินการจัดซื้อจัดจ้างในรอบเดือน กุมภาพันธ์ พ.ศ. 2568</t>
  </si>
  <si>
    <t>สรุปผลการดำเนินการจัดซื้อจัดจ้างในรอบเดือน มีนาคม พ.ศ. 2568</t>
  </si>
  <si>
    <t>สรุปผลการดำเนินการจัดซื้อจัดจ้างในรอบเดือน เมษายน พ.ศ. 2568</t>
  </si>
  <si>
    <t>สรุปผลการดำเนินการจัดซื้อจัดจ้างในรอบเดือน พฤษภาคม พ.ศ. 2568</t>
  </si>
  <si>
    <t>สรุปผลการดำเนินการจัดซื้อจัดจ้างในรอบเดือน มิถุนายน พ.ศ. 2568</t>
  </si>
  <si>
    <t>สรุปผลการดำเนินการจัดซื้อจัดจ้างในรอบเดือน กรกฎาคม พ.ศ. 2568</t>
  </si>
  <si>
    <t>สรุปผลการดำเนินการจัดซื้อจัดจ้างในรอบเดือน สิงหาคม พ.ศ. 2568</t>
  </si>
  <si>
    <t>สรุปผลการดำเนินการจัดซื้อจัดจ้างในรอบเดือน กันยายน พ.ศ. 2568</t>
  </si>
  <si>
    <t>เป็นผู้มีคุณสมบัติและข้อเสนอทางเทคนิค ถูกต้องครบถ้วนและเป็นผู้เสนอราคา ต่ำสุด</t>
  </si>
  <si>
    <t>เป็นผู้มีคุณสมบัติตรงตามเงื่อนไขที่กำหนด</t>
  </si>
  <si>
    <t>วิธีคัดเลือก</t>
  </si>
  <si>
    <t>วิธีเฉพาะเจาะจง</t>
  </si>
  <si>
    <t>จ้างเหมาซักผ้าคลุมโต๊ะ (สำนักปลัด)</t>
  </si>
  <si>
    <t>จ้างเหมาตัดหญ้าสนามโรงเรียนบ้านโคกเจริญและศูนย์พัฒนาเด็กเล็กบ้านตลิ่งชัน ขององค์การบริหารส่วนตำบลโคกเจริญ</t>
  </si>
  <si>
    <t>จ้างเปลี่ยนถ่ายน้ำมันเครื่องรถยนต์ส่วนกลาง ทะเบียน กข-๒๒๘๘ พังงา</t>
  </si>
  <si>
    <t>ซื้อโครงการพัฒนาแหล่งท่องเที่ยวฝายคลองมะรุ่ย หมู่ที่ ๘ โดยติดตั้งโคมไฟถนนพลังงานแสงอาทิตย์ แบบประกอบในชุดเดียวกัน ขนาด ๓๐ วัตต์ เสาสูง ๖ เมตร แบบเสากิ่งเดี่ยว จำนวน ๔๕ ชุด องค์การบริหารส่วนตำบลโคกเจริญ อำเภอทับปุด จังหวัดพังงา</t>
  </si>
  <si>
    <t>จ้างทำป้ายโฟมบอร์ดประชาสัมพันธ์ผลงานกิจกรรมองค์การบริหารส่วนตำบลโคกเจริญ</t>
  </si>
  <si>
    <t>จ้างเหมารื้อถอนสิ่งก่อสร้างขององค์การบริหารส่วนตำบลโคกเจริญ (หลังคาเชื่อมทางเดินระหว่างโรงอาหารกับศูนย์พัฒนาเด็กเล็กบ้านทุ่งต่อเรือ ในเขตพื้นที่โรงเรียนบ้านทุ่งต่อเรือ หมู่ที่ ๒ ตำบลโคกเจริญ อำเภอทับปุด จังหวัดพังงา)</t>
  </si>
  <si>
    <t>เช่ารถตู้โดยสารไม่ประจำทาง เพื่อเข้าร่วมพิธีมอบรางวัลองค์กรปกครองส่วนท้องถิ่นที่มีการบริหาร จัดการที่ดี ประจำปีงบประมาณ พ.ศ. ๒๕๖๗</t>
  </si>
  <si>
    <t>ซื้อวัสดุก่อสร้าง (กองช่าง) ขององค์การบริหารส่วนตำบลโคกเจริญ</t>
  </si>
  <si>
    <t>จ้างปรับปรุงภูมิทัศน์บำรุงรักษาต้นไม้ถนนสาย ๔๑๑๘ ขององค์การบริหารส่วนตำบลโคกเจริญ</t>
  </si>
  <si>
    <t>ซื้ออาหารเสริม (นม) พาสเจอร์ไรส์ ชนิดถุง ประจำปีงบประมาณ พ.ศ. ๒๕๖๘ ภาคเรียนที่ ๒/๒๕๖๗ (เดือน พฤศจิกายน พ.ศ. ๒๕๖๗)</t>
  </si>
  <si>
    <t>สหกรณ์โคนมหนองโพราชบุรี จำกัด (ในพระบรมราชูปถัมภ์) วงเงิน 33,712.77 บาท</t>
  </si>
  <si>
    <t>คณะบุคคล ธนาการ แลนด์สเคป โดย นาย ราเชต อาจการ วงเงิน 8,150.00 บาท</t>
  </si>
  <si>
    <t>นายจำนงค์ ทองเจิม วงเงิน 5,600.00 บาท</t>
  </si>
  <si>
    <t>สัญญาซื้อเลขที่ 001/2568 วันที่ 31/10/2567</t>
  </si>
  <si>
    <t>ใบสั่งจ้างเลขที่ 009/2568 วันที่ 30/10/2567</t>
  </si>
  <si>
    <t>ใบสั่งซื้อเลขที่ 001/2568 วันที่ 29/10/2567</t>
  </si>
  <si>
    <t>นายชนะศักดิ์ จันทร์กลับ วงเงิน 18,000.00 บาท</t>
  </si>
  <si>
    <t>ใบสั่งจ้างเลขที่ 006/2568 วันที่ 28/10/2567</t>
  </si>
  <si>
    <t>นายสง่า วิถี วงเงิน 14,000.00 บาท</t>
  </si>
  <si>
    <t>ใบสั่งจ้างเลขที่ 008/2568 วันที่ 28/10/2567</t>
  </si>
  <si>
    <t>นางขวัญจิรา บัวจันทร์ วงเงิน 2,484.00 บาท</t>
  </si>
  <si>
    <t>ใบสั่งจ้างเลขที่ 007/2568 วันที่ 28/10/2567</t>
  </si>
  <si>
    <t>บริษัท ธรรมศักดิ์ จำกัด วงเงิน 3,149,100.00 บาท บริษัท โซดิแอคท์ คอร์ปอเรชั่น จำกัด วงเงิน 3,150,000.00
 บาท</t>
  </si>
  <si>
    <t>บริษัท ธรรมศักดิ์ จำกัด วเงิน 3,149,100.00 บาท</t>
  </si>
  <si>
    <t>สัญญาจ้างเลขที่ 003/2568 วันที่ 09/12/2567</t>
  </si>
  <si>
    <t>นางสาว พัทธนันท์ ทาระพันธ์ วงเงิน 6,000.00 บาท</t>
  </si>
  <si>
    <t>ใบสั่งจ้างเลขที่ 005/2568 วันที่ 17/10/2567</t>
  </si>
  <si>
    <t>บริษัท เอกพรยางยนต์ จำกัด โดยนางอนงค์ ผ่องผุด วงเงิน 1,830.00 บาท</t>
  </si>
  <si>
    <t>ใบสั่งจ้างเลขที่ 004/2568 วันที่ 11/10/2567</t>
  </si>
  <si>
    <t>นางวิไล ชัยรักษ์ วงเงิน 1,900.00 บาท</t>
  </si>
  <si>
    <t>ใบสั่งจ้างเลขที่ 003/2568 วันที่ 11/10/2567</t>
  </si>
  <si>
    <t>ซื้อวัสดุตามโครงการสืบสานงานประเพณีลอยกระทง ประจำปี พ.ศ. ๒๕๖๗ (ผ้าซับใน) ขององค์การบริหารส่วนตำบลโคกเจริญ</t>
  </si>
  <si>
    <t>ซื้อวัสดุสำนักงาน (สำนักปลัด)</t>
  </si>
  <si>
    <t>จ้างทำป้ายไวนิลตามโครงการสืบสานงานประเพณีลอยกระทง ประจำปี พ.ศ. ๒๕๖๗</t>
  </si>
  <si>
    <t>จ้างเปลี่ยนถ่ายน้ำมันเครื่องและซ่อมแซมรถบรรทุกขยะ หมายเลขทะเบียน ๘๐-๗๒๑๙ พังงา</t>
  </si>
  <si>
    <t>จ้างทำตรายาง (สำนักปลัด)</t>
  </si>
  <si>
    <t>จ้างทำตรายาง (กองช่าง)</t>
  </si>
  <si>
    <t>จ้างทำตรายาง (กองสาธารณสุขฯ)</t>
  </si>
  <si>
    <t>จ้างทำตรายาง (กองการศึกษา ศาสนา และวัฒนธรรม)</t>
  </si>
  <si>
    <t>จ้างซ่อมแซมซุ้มตั้งเฉลิมพระเกียรติ ร.๑๐ (กองสาธารณสุขฯ)</t>
  </si>
  <si>
    <t>จ้างทำป้ายไวนิลประชาสัมพันธ์ (สำนักปลัด)</t>
  </si>
  <si>
    <t>จ้างโครงการซ่อมแซมถนนคอนกรีตเสริมเหล็กสายแพรกซ้าย-มัสยิดสาลาฮุดดีน หมู่ที่ ๖ ตำบลโคกเจริญ อำเภอทับปุด จังหวัดพังงา</t>
  </si>
  <si>
    <t>จ้างโครงการซ่อมแซมถนนคอนกรีตเสริมเหล็กสายสุสาน หมู่ที่ ๖ ตำบลโคกเจริญ อำเภอทับปุด จังหวัดพังงา</t>
  </si>
  <si>
    <t>ซื้อกล่องพลาสติกมีล้อ ขนาด ๑๐๐ ลิตร</t>
  </si>
  <si>
    <t>จ้างจัดทำรายงานกิจการผลการปฏิบัติงาน ประจำปีงบประมาณ ๒๕๖๗ ขององค์การบริหารส่วนตำบลโคกเจริญ</t>
  </si>
  <si>
    <t>จ้างทำตรายาง (กองคลัง)</t>
  </si>
  <si>
    <t>จ้างจัดทำสื่อประชาสัมพันธ์ ข้อมูลข่าวสารและขั้นตอนการติดต่อราชการ ประจำปีงบประมาณ ๒๕๖๘ ขององค์การบริหารส่วนตำบลโคกเจริญ</t>
  </si>
  <si>
    <t>จ้างซ่อมแซมห้องน้ำภายในศูนย์พัฒนาเด็กเล็กบ้านโคกเจริญ</t>
  </si>
  <si>
    <t>ซื้อวัสดุวิทยาศาสตร์หรือการแพทย์ (กองช่าง) ขององค์การบริหารส่วนตำบลโคกเจริญ</t>
  </si>
  <si>
    <t>จ้างซ่อมแซมท่อประปาหมู่บ้าน หมู่ที่ ๔ บ้านหูนบ ตำบลโคกเจริญ อำเภอทับปุด จังหวัดพังงา</t>
  </si>
  <si>
    <t>จ้างทำป้ายอะคริลิคติดสติกเกอร์พร้อมด้ามถือ</t>
  </si>
  <si>
    <t>ซื้ออาหารเสริม (นม) พาสเจอร์ไรส์ ชนิดถุง ประจำปีงบประมาณ พ.ศ. ๒๕๖๘ ภาคเรียนที่ ๒/๒๕๖๗ (เดือนธันวาคม พ.ศ. ๒๕๖๗-เดือนกุมภาพันธ์ พ.ศ. ๒๕๖๘)</t>
  </si>
  <si>
    <t>ทรายทองสเตชั่น โดย นางอพัชรินทร์ สฤษดิสุข วงเงิน 3,840.00 บาท</t>
  </si>
  <si>
    <t>โดยวิธีเฉพาะเจาะจง</t>
  </si>
  <si>
    <t>ใบสั่งซื้อเลขที่ 002/2568 วันที่ 04/11/2567</t>
  </si>
  <si>
    <t>ร้านพู่กัน โดย นาย จีรยุทธ์ ใยตาล วงเงิน 640.00 บาท</t>
  </si>
  <si>
    <t>ใบสั่งซื้อเลขที่ 003/2568 วันที่ 05/11/2567</t>
  </si>
  <si>
    <t>นางขวัญจิรา บัวจันทร์ วงเงิน 300.00 บาท</t>
  </si>
  <si>
    <t>ใบสั่งจ้างเลขที่ 009/2568 วันที่ 05/11/2567</t>
  </si>
  <si>
    <t>บริษัท เอกพรยางยนต์ จำกัด โดยนางอนงค์ ผ่องผุด วงเงิน 5,520.00 บาท</t>
  </si>
  <si>
    <t>ใบสั่งจ้างเลขที่ 010/2568 วันที่ 08/11/2567</t>
  </si>
  <si>
    <t>ห้างหุ้นส่วนจำกัด โปรอาร์ต กราฟฟิค แอนด์ ดีไซน์ วงเงิน 2,200.00 บาท</t>
  </si>
  <si>
    <t>ใบสั่งจ้างเลขที่ 011/2568 วันที่ 08/11/2567</t>
  </si>
  <si>
    <t>ห้างหุ้นส่วนจำกัด โปรอาร์ต กราฟฟิค แอนด์ ดีไซน์ วงเงิน 350.00 บาท</t>
  </si>
  <si>
    <t>ห้างหุ้นส่วนจำกัด โปรอาร์ต กราฟฟิค แอนด์ ดีไซน์ วงเงิน 360.00 บาท</t>
  </si>
  <si>
    <t>ใบสั่งจ้างเลขที่ 012/2568 วันที่ 08/11/2567</t>
  </si>
  <si>
    <t xml:space="preserve">ใบสั่งจ้างเลขที่ 014/2568 วันที่ 08/11/2567 </t>
  </si>
  <si>
    <t>ใบสั่งจ้างเลขที่ 014/2568 วันที่ 08/11/2567</t>
  </si>
  <si>
    <t>หจก.ดีดี โปรดักท์ เกรท วงเงิน 55,000.00 บาท</t>
  </si>
  <si>
    <t>ใบสั่งจ้างเลขที่ 016/2568 วันที่ 11/11/2567</t>
  </si>
  <si>
    <t>นางขวัญจิรา บัวจันทร์ วงเงิน 2,250.00 บาท</t>
  </si>
  <si>
    <t>ใบสั่งจ้างเลขที่ 018/2568 วันที่ 14/11/2567</t>
  </si>
  <si>
    <t>ห้างหุ้นส่วนจำกัด พัฒนาวิสิฐ ก่อสร้าง วงเงิน 37,600.00 บาท</t>
  </si>
  <si>
    <t>ห้างหุ้นส่วนจำกัด พัฒนาวิสิฐ ก่อสร้าง วงเงิน 80,600.00 บาท</t>
  </si>
  <si>
    <t>สัญญาจ้างเลขที่ 016/2568 วันที่ 20/11/2567</t>
  </si>
  <si>
    <t>สัญญาจ้างเลขที่ 015/2568 วันที่ 20/11/2567</t>
  </si>
  <si>
    <t xml:space="preserve">ร้าน แสงทองเฟอร์นิเจอร์ วงเงิน 4,900.00 บาท </t>
  </si>
  <si>
    <t>ใบสั่งซื้อเลขที่ 013/2567 วันที่ 19/11/2567</t>
  </si>
  <si>
    <t>โรงพิมพ์โยธิน แอนด์ สเตชั่นเนอรี่ วงเงิน 96,000.00  บาท</t>
  </si>
  <si>
    <t>โรงพิมพ์โยธิน แอนด์ สเตชั่นเนอรี่ วงเงิน 99,000.00  บาท</t>
  </si>
  <si>
    <t>ใบสั่งจ้างเลขที่ 018/2568 วันที่ 18/11/2567</t>
  </si>
  <si>
    <t>ห้างหุ้นส่วนจำกัด โปรอาร์ต กราฟฟิค แอนด์ ดีไซน์ วงเงิน 800.00 บาท</t>
  </si>
  <si>
    <t>ใบสั่งจ้างเลขที่ 019/2568 วันที่ 19/11/2567</t>
  </si>
  <si>
    <t xml:space="preserve">ใบสั่งจ้างเลขที่ 017/2568 วันที่ 12/11/2567 </t>
  </si>
  <si>
    <t>นายจำนงค์ ทองเจิม วงเงิน 18,030.00 บาท</t>
  </si>
  <si>
    <t>ใบสั่งจ้างเลขที่ 022/2568 วันที่ 11/12/2567</t>
  </si>
  <si>
    <t>บริษัท อินดัสทรี ซัพพลาย จำกัด วงเงิน 20,865.00 บาท</t>
  </si>
  <si>
    <t>ใบสั่งซื้อเลขที่ 012/2568 วันที่ 19/11/2567</t>
  </si>
  <si>
    <t>นายอภิชัย มากจิตร วงเงิน 24,100.00 บาท</t>
  </si>
  <si>
    <t>ใบสั่งจ้างเลขที่ 020/2568 วันที่ 21/11/2567</t>
  </si>
  <si>
    <t>ห้างหุ้นส่วนจำกัด โปรอาร์ต กราฟฟิค แอนด์ ดีไซน์ วงเงิน 5,950.00 บาท</t>
  </si>
  <si>
    <t>ใบสั่งจ้างเลขที่ 021/2568 วันที่ 22/11/2567</t>
  </si>
  <si>
    <t>บริษัท บ้านเครื่องเขียน จำกัด วงเงิน 3,400.00 บาท</t>
  </si>
  <si>
    <t xml:space="preserve">ใบสั่งซื้อเลขที่ 014/2568 วันที่ 22/11/2567 </t>
  </si>
  <si>
    <t>สหกรณ์โคนมหนองโพราชบุรี จำกัด (ในพระบรมราชูปถัมภ์) วงเงิน 100,606.80 บาท</t>
  </si>
  <si>
    <t>ใบสั่งซื้อเลขที่ 002/2568 วันที่ 29/11/2567</t>
  </si>
  <si>
    <t>จ้างซ่อมแซมถนนสายฮัรหร้อหมาน หมู่ที่ ๖ บ้านตลิ่งชัน ตำบลโคกเจริญ อำเภอทับปุด จังหวัดพังงา</t>
  </si>
  <si>
    <t>ซื้อวัสดุการศึกษา (กองการศึกษา)</t>
  </si>
  <si>
    <t>จ้างค่าเช่ารถเครื่องเสียงในขบวนแห่ เพื่อใช้ในโครงการจัดงานมหกรรมแห่งความภักดี ๑๒๖ปี สุขที่สุด ทับปุดบ้านเรา</t>
  </si>
  <si>
    <t>จ้างเหมารถประดับตกแต่งรถแห่ในขบวน จำนวน ๑ คัน และรถพ่วงข้างในขบวนแห่ ๖ คัน เพื่อใช้ในโครงการจัดงานมหกรรมแห่งความภักดี ๑๒๖ปี สุขที่สุด ทับปุดบ้านเรา</t>
  </si>
  <si>
    <t>ซื้อวัสดุสำนักงาน (กองคลัง)</t>
  </si>
  <si>
    <t>ซื้อกรอบเกียรติบัตร เพื่อใช้ในโครงการจัดงานมหกรรมแห่งความภักดี ๑๒๖ ปี สุขที่สุด ทับปุดบ้านเรา</t>
  </si>
  <si>
    <t>ซื้อครุภัณฑ์ไฟฟ้าและวิทยุ (สำนักปลัด) จำนวน ๑ รายการ</t>
  </si>
  <si>
    <t>จ้างซ่อมเปลี่ยนถ่ายน้ำมันเครื่องรถยนต์ส่วนกลาง ทะเบียน กค-๗๓๑๔ พังงา</t>
  </si>
  <si>
    <t>ซื้อวัสดุวิทยาศาสตร์หรือการแพทย์ (กองช่าง)</t>
  </si>
  <si>
    <t>ซื้อวัสดุสำนักงาน (สำนักปลัด) จำนวน ๓ รายการ</t>
  </si>
  <si>
    <t>จ้างทำป้ายไวนิลจุดให้บริการด่านชุมชน เพื่อใช้ในโครงการป้องกันและลดอุบัติเหตุทางถนนช่วงเทศกาลปีใหม่ ๒๕๖๘</t>
  </si>
  <si>
    <t>จ้างเหมาจัดนิทรรศการซุ้มของดีประจำตำบลโคกเจริญ เพื่อใช้ในโครงการจัดงานมหกรรมแห่งความภักดี ๑๒๖ ปี สุขที่สุด ทับปุดบ้านเรา</t>
  </si>
  <si>
    <t>จ้างซ่อมแซมถนนสายหัวควน-โรงรม หมู่ที่ ๒ บ้านทุ่งต่อเรือ ตำบลโคกเจริญ อำเภอทับปุด จังหวัดพังงา</t>
  </si>
  <si>
    <t xml:space="preserve">ห้างหุ้นส่วนจำกัด พัฒนาวิสิฐ ก่อสร้าง96,800.00 </t>
  </si>
  <si>
    <t>สัญญาจ้างเลขที่ 017/2568 วันที่ 09/12/2567</t>
  </si>
  <si>
    <t>ห้างหุ้นส่วนจำกัด พัฒนาวิสิฐ ก่อสร้าง วงเงิน 39,100.00 บาท</t>
  </si>
  <si>
    <t>ห้างหุ้นส่วนจำกัด พัฒนาวิสิฐ ก่อสร้าง วงเงิน 96,800.00 บาท</t>
  </si>
  <si>
    <t>สัญญาจ้างเลขที่ 018/2568 วันที่ 09/12/2567</t>
  </si>
  <si>
    <t>นครพังงาไบค์ นางอนงค์ ล้อมลิ้ม วงเงิน 17,440.00 บาท</t>
  </si>
  <si>
    <t>ใบสั่งซื้อเลขที่ 015/2568 วันที่ 04/12/2567</t>
  </si>
  <si>
    <t>ร้านเก๋โมดิฟายด์ ทับปุด โดยนายจิราพันธ์ มลิแก้ว วงเงิน 4,000.00 บาท</t>
  </si>
  <si>
    <t>ใบสั่งจ้างเลขที่ 024/2568 วันที่ 12/12/2567</t>
  </si>
  <si>
    <t>นายไพสิฐ ประสิว วงเงิน 20,000.00 บาท</t>
  </si>
  <si>
    <t>ใบสั่งจ้างเลขที่ 023/2568  วันที่ 12/12/2567</t>
  </si>
  <si>
    <t>บริษัท บ้านเครื่องเขียน จำกัด วงเงิน 8,043.00 บาท</t>
  </si>
  <si>
    <t>ใบสั่งซื้อเลขที่ 016/2568 วันที่ 13/12/2567</t>
  </si>
  <si>
    <t>นางสารพี แซ่เตียง วงเงิน 38,000.00 บาท</t>
  </si>
  <si>
    <t>ใบสั่งจ้างเลขที่ 022/2568 วันที่ 12/12/2567</t>
  </si>
  <si>
    <t>ร้านพู่กัน โดย นาย จีรยุทธ์ ใยตาล วงเงิน 600.00 บาท</t>
  </si>
  <si>
    <t>ใบสั่งซื้อเลขที่ 016/2568 วันที่ 16/12/2567</t>
  </si>
  <si>
    <t>นายชาคริต เนื่องชมภู วงเงิน 72,300.00 บาท</t>
  </si>
  <si>
    <t xml:space="preserve">ใบสั่งซื้อเลขที่ 017/2568 วันที่ 23/12/2567 </t>
  </si>
  <si>
    <t>บริษัท มิตซูพังงา มอเตอร์ส จำกัด วงเงิน 7,724.33 บาท</t>
  </si>
  <si>
    <t>ใบสั่งจ้างเลขที่ 026/2568 วันที่ 25/12/2567</t>
  </si>
  <si>
    <t>บริษัท อินดัสทรี ซัพพลาย จำกัด วงเงิน 18,190.00 บาท</t>
  </si>
  <si>
    <t>ใบสั่งซื้อเลขที่ 018/2568 วันที่ 24/12/2567</t>
  </si>
  <si>
    <t>คณะบุคคล ธนาการ แลนด์สเคป โดย นาย ราเชต อาจการ วงเงิน 6,000.00 บาท</t>
  </si>
  <si>
    <t xml:space="preserve">ใบสั่งจ้างเลขที่ 030/2568 วันที่ 10/01/2568 </t>
  </si>
  <si>
    <t>บริษัท บ้านเครื่องเขียน จำกัด วเงิน 8,430.00 บาท</t>
  </si>
  <si>
    <t>ใบสั่งซื้อเลขที่ 019/2568 วันที่ 27/12/2567</t>
  </si>
  <si>
    <t>นางขวัญจิรา บัวจันทร์ วงเงิน 195.00 บาท</t>
  </si>
  <si>
    <t>ใบสั่งจ้างเลขที่ 027/2568 วันที่ 26/12/2567</t>
  </si>
  <si>
    <t>ซื้อของรางวัลที่มอบให้ผู้ชนะแข่งขันกิจกรรมเวทีกลางและกิจกรรมในแต่ซุ้มของหน่วยงานต่างๆ เพื่อใช้ในโครงการจัดงานวันเด็กแห่งชาติ ประจำปี ๒๕๖๘</t>
  </si>
  <si>
    <t>จ้างทำอาหารกลางวัน สำหรับประธาน ผู้ติดตาม แขกผู้เกียรติ และผู้มาร่วมประกอบกิจกรรม โครงการงานวันเด็กแห่งชาติ ประจำปี ๒๕๖๘</t>
  </si>
  <si>
    <t>จ้างทำอาหารว่างพร้อมเครื่องดื่ม ไม่มีแอลกอฮอล์ สำหรับประธาน ผู้ติดตาม แขกผู้เกียรติ และผู้มาร่วมประกอบกิจกรรม โครงการงานวันเด็กแห่งชาติ ประจำปี ๒๕๖๘</t>
  </si>
  <si>
    <t>จ้างซ่อมเบาะที่นั่งรถบรรทุกน้ำ หมายเลขทะเบียน ๘๐-๔๙๓๓ พังงา</t>
  </si>
  <si>
    <t>ซื้อวัสดุไฟฟ้าและวิทยุ (สำนักปลัด)</t>
  </si>
  <si>
    <t>จ้างทำป้ายไวนิลชำระภาษีและค่าธรรมเนียมต่างๆ ประจำปี ๒๕๖๘</t>
  </si>
  <si>
    <t>จ้างซ่อมรถยนต์บรรทุกส่วนบุคคล หมายเลขทะเบียน บฉ-๖๓๒๔ พังงา</t>
  </si>
  <si>
    <t>ซื้อวัสดุไฟฟ้าและวิทยุ (กองสาธารณะสุขและสิ่งแวดล้อม)</t>
  </si>
  <si>
    <t>จ้างซ่อมรถยนต์ส่วนกลาง หมายเลขทะเบียน กข-๒๒๘๘ พังงา</t>
  </si>
  <si>
    <t>ซื้อวัสุดยานพาหนะและขนส่ง (แบตเตอรี่) รถยนต์ส่วนกลาง ทะเบียน กค-๗๓๑๔ พังงา </t>
  </si>
  <si>
    <t>ซื้อวัสดุงานบ้านงานครัว (สำนักปลัด)</t>
  </si>
  <si>
    <t>ซื้อวัสดุสำนักงาน (กองการศึกษาฯ)</t>
  </si>
  <si>
    <t>ซื้อวัสดุไฟฟ้าและวิทยุ (กองช่าง)</t>
  </si>
  <si>
    <t>ซื้อวัสดุประปา (กองช่าง)</t>
  </si>
  <si>
    <t>ซื้อวัสดุก่อสร้าง (กองช่าง)</t>
  </si>
  <si>
    <t>ซื้องานบ้านงานครัว (กองการศึกษาฯ)</t>
  </si>
  <si>
    <t>จ้างออกแบบโครงการจ้างออกแบบก่อสร้าง งานอาคารที่ทำการองค์การบริหารส่วนตำบลโคกเจริญ หลังใหม่</t>
  </si>
  <si>
    <t>จ้างทำป้ายโฟมบอร์ด ๕ นโยบายรัฐบาลกระทรวงมหาดไทย ส่งเสริมคุณภาพชีวิตประชาชนประจำปีงบประมาณ พ.ศ.๒๕๖๘ (สำนักปลัด)</t>
  </si>
  <si>
    <t>จ้างปรับสภาพแวดล้อมที่อยู่อาศัยสำหรับคนพิการ นางเหม ผดุงทรัพย์ บ้านเลขที่ ๓๓/๑ หมู่ที่๑ ตำบลโคกเจริญ อำเภอทับปุด จังหวัดพังงา</t>
  </si>
  <si>
    <t>บริษัท จำลองเครื่องครัว จำกัด วงเงิน 16,500.00 บาท</t>
  </si>
  <si>
    <t>นางสาววนิดา จันทนา วงเงิน 33,000.00  บาท</t>
  </si>
  <si>
    <t>ใบสั่งจ้างเลขที่ 028/2568 วันที่ 08/01/2568</t>
  </si>
  <si>
    <t>นางบุษยารัตน์ ผลเสน่ห์ วงเงิน 19,250.00 บาท</t>
  </si>
  <si>
    <t>ใบสั่งจ้างเลขที่ 031/2568 วันที่ 14/01/2568</t>
  </si>
  <si>
    <t xml:space="preserve"> นาย ราเชต อาจการ วงเงิน 6,000.00 บาท</t>
  </si>
  <si>
    <t>ใบสั่งจ้างเลขที่ 030/2568 วันที่ 10/01/2568</t>
  </si>
  <si>
    <t>บริษัท บ้านเครื่องเขียน จำกัด วงเงิน 1,235.00 บาท</t>
  </si>
  <si>
    <t>ใบสั่งซื้อเลขที่ 021/2568 วันที่ 13/01/2568</t>
  </si>
  <si>
    <t>นางขวัญจิรา บัวจันทร์ วงเงิน 2,025.00 บาท</t>
  </si>
  <si>
    <t>ใบสั่งจ้างเลขที่ 032/2568 วันที่ 17/01/2568</t>
  </si>
  <si>
    <t>นายบุญสุข ประสพมิตร วงเงิน 2,620.00 บาท</t>
  </si>
  <si>
    <t>นายบุญสุข ประสพมิตร วงเงิน 2,200.00 บาท</t>
  </si>
  <si>
    <t>นายบุญสุข ประสพมิตร วงเงิน 3,200.00 บาท</t>
  </si>
  <si>
    <t>ใบสั่งจ้างเลขที่ 033/2568 วันที่ 17/01/2568</t>
  </si>
  <si>
    <t>ร้านแก่นทอง ซัพพลายส์ โดยนายธนวัฒน์ แก่นทอง วงเงิน 2,500.00  บาท</t>
  </si>
  <si>
    <t>ใบสั่งซื้อเลขที่ 022/2568 วันที่ 20/01/2568</t>
  </si>
  <si>
    <t>ใบสั่งจ้างเลขที่ 034/2568 วันที่ 20/01/2568</t>
  </si>
  <si>
    <t>ใบสั่งซื้อเลขที่ 023/2568 วันที่ 20/01/2568</t>
  </si>
  <si>
    <t>นายรุ่งอรุณ ขันภักดี วงเงิน 19,937.00 บาท</t>
  </si>
  <si>
    <t>ใบสั่งซื้อเลขที่ 029/2568 วันที่ 23/01/2568</t>
  </si>
  <si>
    <t>บริษัท บ้านเครื่องเขียน จำกัด วเงิน 16,696.00  บาท</t>
  </si>
  <si>
    <t>ใบสั่งซื้อเลขที่ 026/2568 วันที่ 23/01/2568</t>
  </si>
  <si>
    <t>บริษัท บ้านเครื่องเขียน จำกัด วงเงิน 5,000.00 บาท</t>
  </si>
  <si>
    <t>ใบสั่งซื้อเลขที่ 024/2568 วันที่ 22/01/2568</t>
  </si>
  <si>
    <t>ร้านจูนการไฟฟ้า โดยนางศรินทิพย์ บุญรักษ์ วงเงิน 6,210.00 บาท</t>
  </si>
  <si>
    <t>ใบสั่งซื้อเลขที่ 028/2568 วันที่ 23/01/2568</t>
  </si>
  <si>
    <t>นายพณกฤฎ ขันภักดี วงเงิน 27,585.00 บาท</t>
  </si>
  <si>
    <t>ใบสั่งซื้อเลขที่ 025/2568 วันที่ 23/01/2568</t>
  </si>
  <si>
    <t>บริษัท ทวี นานาภัณฑ์ จำกัด วงเงิน 9,680.00 บาท</t>
  </si>
  <si>
    <t>ใบสั่งซื้อเลขที่ 027/2568 วันที่ 23/01/2568</t>
  </si>
  <si>
    <t>นายรุ่งอรุณ ขันภักดี วงเงิน 11,196.00 บาท</t>
  </si>
  <si>
    <t>วิธีประกาศเชิญชวนทั่วไป</t>
  </si>
  <si>
    <t>นายเชิงชาย ศรีลับศรี วงเงิน 99,000.00 บาท</t>
  </si>
  <si>
    <t>เป็นผู้มีคุณสมบัติและข้อเสนอทางเทคนิค ถูกต้องครบถ้วนผ่านเกณฑ์คุณภาพและ เป็นผู้ได้คะแนนคุณภาพสูงสุด</t>
  </si>
  <si>
    <t>นางขวัญจิรา บัวจันทร์ วงเงิน 1,089.00 บาท</t>
  </si>
  <si>
    <t xml:space="preserve">ใบสั่งจ้างเลขที่ 036/2568 วันที่ 31/01/2568 </t>
  </si>
  <si>
    <t>นายจำนงค์ ทองเจิม วงเงิน 40,000.00 บาท</t>
  </si>
  <si>
    <t>ใบสั่งจ้างเลขที่ 035/2568 วันที่ 31/01/2568</t>
  </si>
  <si>
    <t>ซื้ออาหารเสริม (นม) ยูเอชที ชนิดกล่อง ประจำปีงบประมาณ พ.ศ. ๒๕๖๘ (ช่วงปิดภาคเรียนที่ ๒/๒๕๖๗)</t>
  </si>
  <si>
    <t>จ้างซ่อมเครื่องปรับอากาศภายในศูนย์พัฒนาเด็กเล็กบ้านตลิ่งชัน</t>
  </si>
  <si>
    <t>ซื้อธงชาติไทย (สำนักปลัด)</t>
  </si>
  <si>
    <t>ซื้อกล่องพลาสติก (สำนักปลัด)</t>
  </si>
  <si>
    <t>จ้างโครงการปรับสภาพแวดล้อมที่อยู่อาศัยสำหรับคนพิการ (นางลเมี้ยน เครือยศ บ้านเลขที่ ๑๘ หมู่ที่๕ ตำบลโคกเจริญ อำเภอทับปุด จังหวัดพังงา)</t>
  </si>
  <si>
    <t>จ้างโครงการปรับสภาพแวดล้อมที่อยู่อาศัยสำหรับคนพิการ นางวิกรอง ศรีคราม บ้านเลขที่ ๒๖/๒ หมู่ที่๓ ตำบลโคกเจริญ อำเภอทับปุด จังหวัดพังงา</t>
  </si>
  <si>
    <t>จ้างซ่อมแซมถนนสายมธุรส-แสงตะวัน หมู่ที่ ๑ ตำบลโคกเจริญ อำเภอทับปุด จังหวัดพังงา</t>
  </si>
  <si>
    <t>จ้างซ่อมแซมถนนสายประปา หมู่ที่ ๒ บ้านทุ่งต่อเรือ ตำบลโคกเจริญ อำเภอทับปุด จังหวัดพังงา</t>
  </si>
  <si>
    <t>จ้างซ่อมแซมถนนสายนาปราบ-แพรกซ้าย หมู่ที่ ๖ ตำบลโคกเจริญ อำเภอทับปุด จังหวัดพังงา</t>
  </si>
  <si>
    <t>ซื้อวัสดุสำนักงาน (กองช่าง)</t>
  </si>
  <si>
    <t>ซื้อกล่องพลาสติก (กองช่าง)</t>
  </si>
  <si>
    <t>ซื้อวัสดุสำนักงาน (กองการศึกษา)</t>
  </si>
  <si>
    <t>จ้างทำป้ายอะคลินิค ศพด.บ้านโคกเจริญ</t>
  </si>
  <si>
    <t>จ้างทำป้ายไวนิลรูปพระบรมฉายาลักษณ์พระเจ้าอยู่หัวและสมเด็จพระนางเจ้าฯพระบรมราชินี</t>
  </si>
  <si>
    <t>จ้างซ่อมแซมท่อประปาหมู่บ้าน หมู่ที่ ๘ ตำบลโคกเจริญ อำเภอทับปุด จังหวัดพังงา</t>
  </si>
  <si>
    <t>จ้างเหมาเปลี่ยนทรายถังและทำความสะอาดพื้นทรายล้างสระว่ายน้ำภายในศูนย์พัฒนาเด็กเล็กบ้านโคกเจริญ</t>
  </si>
  <si>
    <t>ซื้อครุภัณฑ์สำนักงาน (เก้าอี้สำนักงาน) สำนักปลัด</t>
  </si>
  <si>
    <t>ซื้อครุภัณฑ์คอมพิวเตอร์หรืออิเล็กทรอนิกส์ (เครื่องคอมพิวเตอร์สำหรับงานประมวลผลแบบที่ ๑) กองการศึกษาฯ</t>
  </si>
  <si>
    <t>ซื้อครุภัณฑ์คอมพิวเตอร์หรืออิเล็กทรอนิกส์ (เครื่องคอมพิวเตอร์ สำหรับงานประมวลผล แบบที่๑) กองสาธารณสุขและสิ่งแวดล้อม</t>
  </si>
  <si>
    <t>ซื้อครุภัณฑ์คอมพิวเตอร์หรืออิเล็กทรอนิกส์ (เครื่องสำรองไฟ)กองคลัง</t>
  </si>
  <si>
    <t>ซื้อครุภัณฑ์คอมพิวเตอร์ (เครื่องสแกนเนอร์ สำหรับงานเก็บเอกสารระดับศูนย์บริการ แบบที่๑) สำนักปลัด</t>
  </si>
  <si>
    <t>ซื้อครุภัณฑ์สำนักงาน แท่นบรรยาย (โพเดียม) สำนักปลัด</t>
  </si>
  <si>
    <t>ซื้อวัสดุวิทยาศาสตร์และการแพย์ (กองช่าง)</t>
  </si>
  <si>
    <t>ซื้อครุภัณฑ์สำนักงาน (โต๊ะทำงาน) กองการศึกษา</t>
  </si>
  <si>
    <t>ประกวดราคาซื้อรถบรรทุก (ดีเซล) ขนาด ๑ ตัน ปริมาตรกระบอกสูบไม่ต่ำกว่า ๒,๔๐๐ ซีซี หรือกำลังเครื่องยนต์สูงสุด ไม่ต่ำกว่า ๑๑๐ กิโลวัตต์ ขับเคลื่อน ๒ ล้อ แบบดับเบิ้ลแค็บ จำนวน ๑ คัน</t>
  </si>
  <si>
    <t>ซื้อวัสดุคอมพิวเตอร์ (กองคลัง)</t>
  </si>
  <si>
    <t>จ้างซ่อมแซมรถยนต์บรรทุกส่วนบุคคล หมายเลขทะเบียน บฉ-๖๓๒๔ พังงา</t>
  </si>
  <si>
    <t>ใบสั่งซื้อเลขที่ 005/2568 วันที่ 04/02/2568</t>
  </si>
  <si>
    <t>สหกรณ์โคนมหนองโพราชบุรี จำกัด (ในพระบรมราชูปถัมภ์) วงเงิน 98,785.00 บาท</t>
  </si>
  <si>
    <t>ห้างหุ้นส่วนจำกัด ลำแก่นเครื่องเย็น วงเงิน 2,675.00 บาท</t>
  </si>
  <si>
    <t>ใบสั่งจ้างเลขที่ 038/2568 วันที่ 07/02/2568</t>
  </si>
  <si>
    <t>บริษัท บ้านเครื่องเขียน จำกัด วงเงิน 2,000.00 บาท</t>
  </si>
  <si>
    <t>ใบสั่งซื้อเลขที่ 032/2568 วันที่ 07/02/2568</t>
  </si>
  <si>
    <t>ร้าน แสงทองเฟอร์นิเจอร์ วงเงิน 3,920.00 บาท</t>
  </si>
  <si>
    <t>ใบสั่งซื้อเลขที่ 033/2568 วันที่ 07/02/2568</t>
  </si>
  <si>
    <t>นายรุ่งอรุณ ขันภักดี วงเงิน 9,195.00 บาท</t>
  </si>
  <si>
    <t>ใบสั่งซื้อเลขที่ 031/2568 วันที่ 07/02/2568</t>
  </si>
  <si>
    <t>ใบสั่งจ้างเลขที่ 036/2568 วันที่ 07/02/2568</t>
  </si>
  <si>
    <t>ใบสั่งจ้างเลขที่ 037/2568 วันที่ 07/02/2568</t>
  </si>
  <si>
    <t>ห้างหุ้นส่วนจำกัด พัฒนาวิสิฐ ก่อสร้าง วงเงิน 23,900.00 บาท</t>
  </si>
  <si>
    <t>สัญญาเลขที่ 039/2568 วันที่ 11/02/2568</t>
  </si>
  <si>
    <t>ห้างหุ้นส่วนจำกัด พัฒนาวิสิฐ ก่อสร้าง วงเงิน 59,500.00 บาท</t>
  </si>
  <si>
    <t>สัญญาเลขที่ 040/2568 วันที่ 11/02/2568</t>
  </si>
  <si>
    <t>ห้างหุ้นส่วนจำกัด พัฒนาวิสิฐ ก่อสร้าง วงเงิน 98,700.00 บาท</t>
  </si>
  <si>
    <t xml:space="preserve">สัญญาเลขที่ 041/2568 วันที่ 11/02/2568 </t>
  </si>
  <si>
    <t>นายรุ่งอรุณ ขันภักดี วงเงิน 758.00 บาท</t>
  </si>
  <si>
    <t>ใบสั่งซื้อเลขที่ 036/2568 วันที่ 13/02/2568</t>
  </si>
  <si>
    <t>บริษัท บ้านเครื่องเขียน จำกัด วงเงิน 6,685.00  บาท</t>
  </si>
  <si>
    <t>ใบสั่งซื้อเลขที่ 034/2568 วันที่ 13/02/2568</t>
  </si>
  <si>
    <t>ร้าน แสงทองเฟอร์นิเจอร์ วงเงิน 2,940.00 บาท</t>
  </si>
  <si>
    <t xml:space="preserve">ใบสั่งซื้อเลขที่ 035/2568 วันที่ 13/02/2568 </t>
  </si>
  <si>
    <t>บริษัท บ้านเครื่องเขียน จำกัด วงเงิน 11,323.00 บาท</t>
  </si>
  <si>
    <t>ใบสั่งซื้อเลขที่ 037/2568 วันที่ 14/02/2568</t>
  </si>
  <si>
    <t xml:space="preserve">สัญญาเลขที่ 019/2568 วันที่ 18/02/2568 </t>
  </si>
  <si>
    <t>ห้างหุ้นส่วนจำกัด โปรอาร์ต กราฟฟิค แอนด์ ดีไซน์ วงเงิน 1,520.00 บาท</t>
  </si>
  <si>
    <t>ใบสั่งจ้างเลขที่ 044/2568 วันที่ 19/02/2568</t>
  </si>
  <si>
    <t>นาย อับดลห้าหรีม ทุมวงค์ วงเงิน 17,000.00 บาท</t>
  </si>
  <si>
    <t>ใบสั่งจ้างเลขที่ 042/2568 วันที่ 20/02/2568</t>
  </si>
  <si>
    <t>นาย อับดลห้าหรีม ทุมวงค์ วงเงิน 14,500.00 บาท</t>
  </si>
  <si>
    <t>นางขวัญจิรา มีสวัสดิ์ วงเงิน 480.00 บาท</t>
  </si>
  <si>
    <t>ใบสั่งจ้างเลขที่ 045/2568 วันที่ 19/02/2568</t>
  </si>
  <si>
    <t>ใบสั่งจ้างเลขที่ 043/2568 วันที่ 21/02/2568</t>
  </si>
  <si>
    <t>ร้าน แสงทองเฟอร์นิเจอร์ วงเงิน 3,980.00  บาท</t>
  </si>
  <si>
    <t>ใบสั่งซื้อเลขที่ 038/2568 วันที่ 21/02/2568</t>
  </si>
  <si>
    <t xml:space="preserve">บริษัท บู้ต คอมพิวเตอร์ แอนด์ เซอร์วิส จำกัด วงเงิน 47,936.00 บาท </t>
  </si>
  <si>
    <t>ใบสั่งซื้อเลขที่ 040/2568 วันที่ 21/02/2568</t>
  </si>
  <si>
    <t xml:space="preserve">บริษัท บู้ต คอมพิวเตอร์ แอนด์ เซอร์วิส จำกัด วงเงิน 23,968.00 บาท </t>
  </si>
  <si>
    <t>ใบสั่งซื้อเลขที่ 042/2568  วันที่ 21/02/2568</t>
  </si>
  <si>
    <t xml:space="preserve">บริษัท บู้ต คอมพิวเตอร์ แอนด์ เซอร์วิส จำกัด วงเงิน 15,836.00  บาท </t>
  </si>
  <si>
    <t>ใบสั่งซื้อเลขที่ 045/2568 วันที่ 21/02/2568</t>
  </si>
  <si>
    <t xml:space="preserve">บริษัท บู้ต คอมพิวเตอร์ แอนด์ เซอร์วิส จำกัด วงเงิน 2,461.00  บาท </t>
  </si>
  <si>
    <t xml:space="preserve">ใบสั่งซื้อเลขที่ 044/2568 วันที่ 21/02/2568 </t>
  </si>
  <si>
    <t xml:space="preserve">บริษัท บู้ต คอมพิวเตอร์ แอนด์ เซอร์วิส จำกัด วงเงิน 15,943.00  บาท </t>
  </si>
  <si>
    <t>ใบสั่งซื้อเลขที่ 041/2568 วันที่ 21/02/2568</t>
  </si>
  <si>
    <t>บริษัทคอนเนคซ์ ดีไซน์ จำกัด โดยนายอุดม เลิศศิริ วงเงิน 46,866.00  บาท</t>
  </si>
  <si>
    <t xml:space="preserve">ใบสั่งซื้อเลขที่ 027/2568 วันที่ 21/02/2568 </t>
  </si>
  <si>
    <t xml:space="preserve">บริษัท อินดัสทรี ซัพพลาย จำกัด วงเงิน 23,620.25 บาท </t>
  </si>
  <si>
    <t>ใบสั่งซื้อเลขที่ 047/2568 วันที่ 25/02/2568</t>
  </si>
  <si>
    <t>บริษัท บ้านเครื่องเขียน จำกัด วงเงิน 1,606.00 บาท</t>
  </si>
  <si>
    <t>ใบสั่งซื้อเลขที่ 050/2568 วันที่ 25/02/2568</t>
  </si>
  <si>
    <t xml:space="preserve">ร้าน แสงทองเฟอร์นิเจอร์ วงเงิน 3,900.00  บาท </t>
  </si>
  <si>
    <t>ใบสั่งซื้อเลขที่ 051/2568 วันที่ 25/02/2568</t>
  </si>
  <si>
    <t>สัญญาเลขที่ 006/2568 วันที่ 18/03/2568</t>
  </si>
  <si>
    <t>บริษัท ช.เอราวัณมอเตอร์ กาญจนบุรี จำกัด วงเงิน 784,332.00 บาท</t>
  </si>
  <si>
    <t>ประกวดราคาอิเล็กทรอนิกส์ (e-bidding)</t>
  </si>
  <si>
    <t>ชุนหลีออโตเซลส์ วงเงิน 821,900.00 บาท
บริษัท กริช ออโต้เซอร์วิส (สาขาตาก) จำกัด วงเงิน 849,500.00 บาท
บริษัท ช.เอราวัณมอเตอร์ กาญจนบุรี จำกัด วงเงิน 784,332.00 บาท
บริษัท ช.เอราวัณมอเตอร์ กาญจนบุรี จำกัด วงเงิน 784,332.00 บาท
ห้างหุ้นส่วนจำกัด โตโยต้าพังงา ผู้จำหน่ายโตโยต้า วงเงิน 809,000.00 บาท</t>
  </si>
  <si>
    <t xml:space="preserve">บริษัท บ้านเครื่องเขียน จำกัด วงเงิน 963.00 บาท </t>
  </si>
  <si>
    <t>ใบสั่งซื้อเลขที่ 052/2568 วันที่ 27/02/2568</t>
  </si>
  <si>
    <t xml:space="preserve">บริษัท บ้านเครื่องเขียน จำกัด วงเงิน 1,470.00 บาท </t>
  </si>
  <si>
    <t>ใบสั่งซื้อเลขที่ 053/2568 วันที่ 27/02/2568</t>
  </si>
  <si>
    <t>บริษัท เอกพรยางยนต์ จำกัด โดยนางอนงค์ ผ่องผุด วงเงิน 630.00 บาท</t>
  </si>
  <si>
    <t>ใบสั่งจ้างเลขที่ 046/2568 วันที่ 28/02/2568</t>
  </si>
  <si>
    <t>ซื้อครุภัณฑ์งานบ้านงานครัว (ตู้เย็น) </t>
  </si>
  <si>
    <t>ซื้อครุภัณฑ์สำนักงาน (โต๊ะคอมพิวเตอร์)</t>
  </si>
  <si>
    <t>ซื้อครุภัฑณ์สำนักงาน (เก้าอี้สำนักงาน)</t>
  </si>
  <si>
    <t>จ้างซ่อมเครื่องคอมพิวเตอร์โน๊ตบุ๊ค (สำนักปลัด)</t>
  </si>
  <si>
    <t>เช่ารถตู้โดยสารไม่ประจำทาง เพื่อเข้าร่วมการฝึกอบรมหลักสูตร กลยุทธ์ในการเตรียมความพร้อมเลือกตั้ง เทคนิคการบริหารกิจการสภางบประมาณและการพัฒนาบุคลิกภาพ ทักษะการพูด การเป็นพิธีกร</t>
  </si>
  <si>
    <t>ซื้อวัคซีนพร้อมอุปกรณ์ครบชุด</t>
  </si>
  <si>
    <t>จ้างทำป้ายไวนิลโครงการสัตว์ปลอดโรค คนปลอดภัย จากโรคพิษสุนัขบ้า ประจำปีงบประมาณ ๒๕๖๘</t>
  </si>
  <si>
    <t>เช่ารถบัสโดยสารปรับอากาศ ชั้นเดียว ตามโครงการฝึกอบรมเพื่อพัฒนาศักยภาพบุคลากรองค์การบริหารส่วนตำบลโคกเจริญ ประจำปีงบประมาณ ๒๕๖๘</t>
  </si>
  <si>
    <t>เช่ารถบัสโดยสารปรับอากาศ ชั้นเดียว ตามโครงการโรงเรียนครอบครัว หลักสูตรเตรียมความพร้อมครอบครัวสำหรับการรับมือในสภาวการณ์ต่างๆ ขององค์การบริหารส่วนตำบลโคกเจริญ</t>
  </si>
  <si>
    <t>จ้างเหมาบริการฉีดวัคซีนป้องกันโรคพิษสุนัขบ้าโครงการสัตว์ปลอดภัยโรค คนปลอดภัย จากโรคพิสุนัขบ้า ประจำปีงบประมาณ พ.ศ.๒๕๖๘</t>
  </si>
  <si>
    <t>จ้างซ่อมแซมถนนสายบางจันทร์ หมู่ที่ ๒ บ้านทุ่งต่อเรือ ตำบลโคกเจริญ อำเภอทับปุด จังหวัดพังงา </t>
  </si>
  <si>
    <t>ซื้อวัสดุอุปกรณ์ตามโครงการช่วยเหลือประชาชนกรณีเยียวยาฟื้นฟูหลังเกิดสาธาณภัย</t>
  </si>
  <si>
    <t>จ้างซ่อมแซมท่อประปาหมู่บ้าน หมู่ที่ ๓ และหมู่ที่ ๔ ตำบลโคกเจริญ อำเภอทับปุด จังหวัดพังงา</t>
  </si>
  <si>
    <t>ซื้อผ้าอ้อมผู้ใหญ่ ตามโครงการสนับสนุนผ้าอ้อมผู้ใหญ่ สำหรับบุคคลที่มีภาวะพึ่งกิงและบุคคลที่มีภาวะปัญหาการกลั้นปัสสาวะหรืออุจจาระไม่ได้</t>
  </si>
  <si>
    <t>จ้างกำจัดวัชพืชในน้ำสระน้ำประปา หมู่ที่ ๑ พร้อมตัดหญ้าโดยรอบ ตำบลโคกเจริญ อำเภอทับปุด จังหวัดพังงา</t>
  </si>
  <si>
    <t>จ้างกำจัดวัชพืชในน้ำสระน้ำประปา หมู่ที่ ๓ พร้อมตัดหญ้าโดยรอบ ตำบลโคกเจริญ อำเภอทับปุด จังหวัดพังงา</t>
  </si>
  <si>
    <t>ซื้อวัสดุอุปกรณ์โครงการขอรับการสนับสนุนจากกองทุนส่งเสริมและพัฒนาคุณภาพชีวิตคนพิการ ประจำปีงบประมาณ๒๕๖๘</t>
  </si>
  <si>
    <t>จ้างล้างทำความสะอาดระบบประปาหมู่บ้าน หมู่ที่ ๑,๒,๔,๕,๘ สวนพลูบน, ๘ สวนพลูล่าง ตำบลโคกเจริญ อำเภอทับปุด จังหวัดพังงา</t>
  </si>
  <si>
    <t>จ้างขยายเขตประปาหมู่บ้านสายประปา หมู่ที่ ๒ ตำบลโคกเจริญ อำเภอทับปุด จังหวัดพังงา</t>
  </si>
  <si>
    <t>จ้างขยายเขตประปาหมู่บ้านสายตลิ่งชัน-ลำไทรมาส หมู่ที่ ๓ ตำบลโคกเจริญ อำเภอทับปุด จังหวัดพังงา</t>
  </si>
  <si>
    <t>ซื้อวัคซีนพร้อมอุปกรณ์ครบชุด เพื่อใช้ในโครงการสัตว์ปลอดโรค คนปลอดภัย จากโรคพิษสุนัขบ้า (เพิ่มเติม) </t>
  </si>
  <si>
    <t>จ้างเหมาบริการฉีดวัคซีนป้องกันโรคพิษสุนัขบ้า โครงการสัตว์ปลอดโรค คนปลอดภัย จากโรคพิษสุนัขบ้า (เพิ่มเติม)</t>
  </si>
  <si>
    <t>ใบสั่งซื้อเลขที่ 055/2568 วันที่ 06/03/2568</t>
  </si>
  <si>
    <t>บจก.วิสุทธิวัลย์อิเลคทริค วงเงิน 8,500.00 บาท</t>
  </si>
  <si>
    <t>ร้าน แสงทองเฟอร์นิเจอร์ วงเงิน 10,800.00 บาท</t>
  </si>
  <si>
    <t>ร้าน แสงทองเฟอร์นิเจอร์ วงเงิน 5,600.00 บาท</t>
  </si>
  <si>
    <t>ใบสั่งซื้อเลขที่ 054/2568 วันที่ 06/03/2568</t>
  </si>
  <si>
    <t>ใบสั่งซื้อเลขที่ 056/2568 วันที่ 07/03/2568</t>
  </si>
  <si>
    <t>บริษัท บู้ต คอมพิวเตอร์ แอนด์ เซอร์วิส จำกัด วงเงิน 2,675.00 บาท</t>
  </si>
  <si>
    <t>ใบสั่งจ้างเลขที่ 048/2568 วันที่ 11/03/2568</t>
  </si>
  <si>
    <t>นายชนะศักดิ์ จันทร์กลับ วงเงิน 10,000.00 บาท</t>
  </si>
  <si>
    <t>ใบสั่งจ้างเลขที่ 047/2568 วันที่ 11/03/2568</t>
  </si>
  <si>
    <t>บริษัท กิตติภัณฑ์ทรัพย์เจริญ จำกัด วงเงิน 62,000.00 บาท</t>
  </si>
  <si>
    <t>ใบสั่งซื้อเลขที่ 057/2568 วันที่ 12/03/2568</t>
  </si>
  <si>
    <t>นางขวัญจิรา มีสวัสดิ์ วงเงิน 450.00  บาท</t>
  </si>
  <si>
    <t>ใบสั่งจ้างเลขที่ 049/2568 วันที่ 12/03/2568</t>
  </si>
  <si>
    <t>บริษัท ภูเก็ตอันดามัน ไบร์ท ทัวร์ จำกัด วงเงิน 14,000.00 บาท</t>
  </si>
  <si>
    <t>ใบสั่งจ้างเลขที่ 050/2568 วันที่ 13/03/2568</t>
  </si>
  <si>
    <t>ใบสั่งจ้างเลขที่ 051/2568 วันที่ 13/03/2568</t>
  </si>
  <si>
    <t>นางสารพี แซ่เตียง วงเงิน 15,000.00 บาท</t>
  </si>
  <si>
    <t>ใบสั่งจ้างเลขที่ 051-1/2568 วันที่ 14/03/2568</t>
  </si>
  <si>
    <t>ห้างหุ้นส่วนจำกัด พัฒนาวิสิฐ ก่อสร้าง วงเงิน 98,600.00 บาท</t>
  </si>
  <si>
    <t>ใบสั่งจ้างเลขที่ 052/2568 วันที่ 14/03/2568</t>
  </si>
  <si>
    <t>บริษัท ทวี นานาภัณฑ์ จำกัด วงเงิน ราคา 17,475.00 บาท</t>
  </si>
  <si>
    <t>ใบสั่งซื้อเลขที่ 054/2568 วันที่ 14/03/2568</t>
  </si>
  <si>
    <t>นาย อับดลห้าหรีม ทุมวงค์ วงเงิน 28,000.00 บาท</t>
  </si>
  <si>
    <t>นาย อับดลห้าหรีม ทุมวงค์ วงเงิน 8,300.00 บาท</t>
  </si>
  <si>
    <t>นาย อับดลห้าหรีม ทุมวงค์ วงเงิน 3,700.00 บาท</t>
  </si>
  <si>
    <t>ใบสั่งจ้างเลขที่ 053/2568 วันที่ 18/03/2568</t>
  </si>
  <si>
    <t>บริษัท พีเอสวีเวอชุ จำกัด วงเงิน 94,547.25  บาท</t>
  </si>
  <si>
    <t>ใบสั่งซื้อเลขที่ 059/2568 วันที่ 18/03/2568</t>
  </si>
  <si>
    <t>ใบสั่งจ้างเลขที่ 054/2568 วันที่ 20/03/2568</t>
  </si>
  <si>
    <t>นาย อับดลห้าหรีม ทุมวงค์ วงเงิน 135,000.00 บาท</t>
  </si>
  <si>
    <t>ใบสั่งจ้างเลขที่ 055/2568 วันที่ 20/03/2568</t>
  </si>
  <si>
    <t>บริษัท บ้านเครื่องเขียน จำกัด วงเงิน 10,000.00 บาท</t>
  </si>
  <si>
    <t>ใบสั่งซื้อเลขที่ 060/2568 วันที่ 20/03/2568</t>
  </si>
  <si>
    <t>ใบสั่งจ้างเลขที่ 056/2568 วันที่ 21/03/2568</t>
  </si>
  <si>
    <t>นาย อับดลห้าหรีม ทุมวงค์ วงเงิน 49,000.00  บาท</t>
  </si>
  <si>
    <t>สัญญาเลขที่ 020/2568  วันที่ 24/03/2568</t>
  </si>
  <si>
    <t>นาย อับดลห้าหรีม ทุมวงค์ วงเงิน 104,000.00  บาท</t>
  </si>
  <si>
    <t>ใบสั่งจ้างเลขที่ 021/2568 วันที่ 24/03/2568</t>
  </si>
  <si>
    <t>บริษัท กิตติภัณฑ์ทรัพย์เจริญ จำกัด วงเงิน 22,800.00  บาท</t>
  </si>
  <si>
    <t>ใบสั่งซื้อเลขที่ 061/2568 วันที่ 24/03/2568</t>
  </si>
  <si>
    <t>นางสารพี แซ่เตียง วงเงิน 6,000.00 บาท</t>
  </si>
  <si>
    <t>ใบสั่งจ้างเลขที่ 057/2568 วันที่ 24/03/2568</t>
  </si>
  <si>
    <t>ซื้อวัสุดอุปกรณ์อื่นๆในโครงการจัดงานประเพณีสงกรานต์และรดน้ำผู้สูงอายุ ประจำปี ๒๕๖๘</t>
  </si>
  <si>
    <t>ซื้อวัสดุอุปกรณ์โครงการ เพื่อใช้ในโครงการจัดงานสมโภชพ่อท่านรักษ์ วัดโคกสวย ประจำปี ๒๕๖๘</t>
  </si>
  <si>
    <t>ซื้ออุปกรณ์สำหรับใช้ในโครงการจัดงานสมโภชพ่อท่านรักษ์ วัดโคกสวย ประจำปี ๒๕๖๘</t>
  </si>
  <si>
    <t>ซื้อวัสดุในการประกอบพิธีทางศาสนา เพื่อใช้ในโครงการจัดงานสมโภชพ่อท่านรักษ์ วัดโคกสวย ประจำปี ๒๕๖๘</t>
  </si>
  <si>
    <t>จ้างทำป้ายไวนิล เพื่อใช้ในโครงการป้องกันและอุบัติเหตุทางถนนช่วงเทศกาลสงกรานต์ ๒๕๖๘</t>
  </si>
  <si>
    <t>จ้างทำป้ายไวนิล เพื่อใช้ในโครงการสนับสนุนผ้าอ้อมผู้ใหญ่ สำหรับบุคคลที่มีภาวะพึ่งพิงและบุคคลที่มีภาวะปัญหาการกลั้นปัสสาวะหรืออุจจาระไม่ได้</t>
  </si>
  <si>
    <t>จ้างซ่อมแซมไฟฟ้าส่องสว่างสาธารณะ หมู่ที่ ๑-๘ ตำบลโคกเจริญ อำเภอทับปุด จังหวัดพังงา</t>
  </si>
  <si>
    <t>จ้างซ่อมแซมไฟฟ้าส่องสว่างสนามฟุตซอลโรงเรียนทุ่งต่อเรือ หมู่ที่ ๒ ตำบลโคกเจริญ อำเภอทับปุด จังหวัดพังงา</t>
  </si>
  <si>
    <t>จ้างซ่อมแซมไฟฟ้าส่องสว่างสะพาน หมู่ที่ ๗ ตำบลโคกเจริญ อำเภอทับปุด จังหวัดพังงา</t>
  </si>
  <si>
    <t>จ้างซ่อมแซมไฟฟ้าส่องสว่างสะพาน หมู่ที่ ๕ ตำบลโคกเจริญ อำเภอทับปุด จังหวัดพังงา</t>
  </si>
  <si>
    <t>จ้างซ่อมแซมไฟฟ้าส่องสว่างสะพานราษฎร์ประสงค์ หมู่ที่ ๘ ตำบลโคกเจริญ อำเภอทับปุด จังหวัดพังงา</t>
  </si>
  <si>
    <t>จ้างซ่อมแซมประตูเหล็กหอถังประปาหมู่บ้าน หมู่ที่ ๑ และหมู่ที่ ๒ ตำบลโคกเจริญ อำเภอทับปุด จังหวัดพังงา</t>
  </si>
  <si>
    <t>จ้างซ่อมเครื่องคอมพิวเตอร์โน๊คบุ๊ค</t>
  </si>
  <si>
    <t>ซื้อวัสดุสำนักงาน (ธง วปร.) </t>
  </si>
  <si>
    <t>จ้างเหมาซักผ้าปูโต๊ะ ผ้าผูกเต็นท์ ผ้าเวที ผ้าคุมเก้าอี้</t>
  </si>
  <si>
    <t>ซื้อวัสดุเครื่องแต่งกาย (กองสาธารณสุขและสิ่งแวดล้อม)</t>
  </si>
  <si>
    <t>จ้างขยายถนนคอนกรีตเสริมเหล็กสายบ้านลาน หมู่ที่ ๕ ตำบลโคกเจริญ อำเภอทับปุด จังหวัดพังงา </t>
  </si>
  <si>
    <t>บริษัท อมรจรุงกิจก่อสร้าง จำกัด วงเงิน 436,000.00 บาท</t>
  </si>
  <si>
    <t>สัญญาเลขที่ 032/2568  วันที่ 15/05/2568</t>
  </si>
  <si>
    <t>บริษัท อินดัสทรี ซัพพลาย จำกัด วงเงิน 24,556.50 บาท</t>
  </si>
  <si>
    <t>บริษัท จำลองเครื่องครัว จำกัด วงเงิน 18,000.00  บาท</t>
  </si>
  <si>
    <t>ใบสั่งซื้อเลขที่ 062/2568 วันที่ 04/04/2568</t>
  </si>
  <si>
    <t>ทรายทองสเตชั่น โดย นางอพัชรินทร์ สฤษดิสุข วงเงิน 10,315.00 บาท</t>
  </si>
  <si>
    <t>ใบสั่งซื้อเลขที่ 063/2568 วันที่ 04/04/2568</t>
  </si>
  <si>
    <t>ทรายทองสเตชั่น โดย นางอพัชรินทร์ สฤษดิสุข วงเงิน 7,890.00  บาท</t>
  </si>
  <si>
    <t xml:space="preserve">ใบสั่งซื้อเลขที่ 065/2568 วันที่ 04/04/2568 </t>
  </si>
  <si>
    <t>ร้านพู่กัน โดย นาย จีรยุทธ์ ใยตาล วงเงิน 2,400.00 บาท</t>
  </si>
  <si>
    <t>ใบสั่งซื้อเลขที่ 066/2568 วันที่ 04/04/2568</t>
  </si>
  <si>
    <t>ทรายทองสเตชั่น โดย นางอพัชรินทร์ สฤษดิสุข  วงเงิน 23,671.00 บาท</t>
  </si>
  <si>
    <t>ใบสั่งซื้อเลขที่ 064/2568 วันที่ 04/04/2568</t>
  </si>
  <si>
    <t>นางขวัญจิรา มีสวัสดิ์  วงเงิน 3,114.00 บาท</t>
  </si>
  <si>
    <t>นางขวัญจิรา มีสวัสดิ์  วงเงิน 450.00 บาท</t>
  </si>
  <si>
    <t>ใบสั่งจ้างเลขที่ 058/2568 วันที่ 04/04/2568</t>
  </si>
  <si>
    <t>นายมานพ ชูวงค์  วงเงิน 6,500.00  บาท</t>
  </si>
  <si>
    <t>ใบสั่งจ้างเลขที่ 059/2568 วันที่ 04/04/2568</t>
  </si>
  <si>
    <t>ใบสั่งจ้างเลขที่ 059/2568 วันที่ 18/04/2568</t>
  </si>
  <si>
    <t>บริษัท วนะรักษ์ อิเล็คทริคอล แอนด์ เอ็นจิเนียริ่ง จำกัด  วงเงิน 85,000.00 บาท</t>
  </si>
  <si>
    <t>ใบสั่งจ้างเลขที่ 062/2568 วันที่ 22/04/2568</t>
  </si>
  <si>
    <t>บริษัท วนะรักษ์ อิเล็คทริคอล แอนด์ เอ็นจิเนียริ่ง จำกัด  วงเงิน 41,700.00  บาท</t>
  </si>
  <si>
    <t>ใบสั่งจ้างเลขที่ 063/2568 วันที่ 22/04/2568</t>
  </si>
  <si>
    <t>บริษัท วนะรักษ์ อิเล็คทริคอล แอนด์ เอ็นจิเนียริ่ง จำกัด วงเงิน 19,000.00 บาท</t>
  </si>
  <si>
    <t>บริษัท วนะรักษ์ อิเล็คทริคอล แอนด์ เอ็นจิเนียริ่ง จำกัด วงเงิน 10,300.00 บาท</t>
  </si>
  <si>
    <t>บริษัท วนะรักษ์ อิเล็คทริคอล แอนด์ เอ็นจิเนียริ่ง จำกัด วงเงิน 8,200.00 บาท</t>
  </si>
  <si>
    <t>ใบสั่งจ้างเลขที่ 065/2568 วันที่ 22/04/2568</t>
  </si>
  <si>
    <t xml:space="preserve">ใบสั่งจ้างเลขที่ 064/2568 วันที่ 22/04/2568 </t>
  </si>
  <si>
    <t>ใบสั่งจ้างเลขที่ 066/2568 วันที่ 22/04/2568</t>
  </si>
  <si>
    <t>นายกิตติชัย วิชิต วงเงิน 3,400.00 บาท</t>
  </si>
  <si>
    <t>ใบสั่งจ้างเลขที่ 061/2568 วันที่ 21/04/2568</t>
  </si>
  <si>
    <t>ใบสั่งจ้างเลขที่ 060/2568 วันที่ 21/04/2568</t>
  </si>
  <si>
    <t>บริษัท บ้านเครื่องเขียน จำกัด วงเงิน 1,350.00 บาท</t>
  </si>
  <si>
    <t>ใบสั่งซื้อเลขที่ 069/2568 วันที่ 29/04/2568</t>
  </si>
  <si>
    <t>นางวิไล ชัยรักษ์ วงเงิน 3,000.00 บาท</t>
  </si>
  <si>
    <t>ใบสั่งจ้างเลขที่ 067/2568 วันที่ 29/04/2568</t>
  </si>
  <si>
    <t>ใบสั่งซื้อเลขที่ 068/2568 วันที่ 29/04/2568</t>
  </si>
  <si>
    <t>นายรุ่งอรุณ ขันภักดี วงเงิน 900.00 บาท</t>
  </si>
  <si>
    <t>ใบสั่งซื้อเลขที่ 067/2568 วันที่ 29/04/2568</t>
  </si>
  <si>
    <t>จ้างติดตั้งหลักไฟ LED ให้แสงสว่างบริเวณทางโค้งและเต้นท์ด่านชุมชน เพื่อใช้ในโครงการป้องกันและลดอุบัติเหตุทางถนนช่วงสงกรานต์ ๒๕๖๘</t>
  </si>
  <si>
    <t>จ้างเปลี่ยนถ่ายน้ำมันเครื่องและซ่อมรถบรรทุกขยะ หมายเลขทะเบียน ๘๐-๗๒๑๙ พังงา</t>
  </si>
  <si>
    <t>บริษัท เอกพรยางยนต์ จำกัด โดยนางอนงค์ ผ่องผุด วงเงิน 4,620.00 บาท</t>
  </si>
  <si>
    <t>ซื้อวัสดุสำนักงาน (แฟ้ม)</t>
  </si>
  <si>
    <t>ซื้อวัสดุกีฬา เพื่อนำไปใช้ส่งเสริมการออกกำลังกายในหมู่บ้านชุมชน</t>
  </si>
  <si>
    <t>จ้างค่าเวที โครงการอบรมจริยธรรมและบรรยายศาสนาตามหลักศาสนาอิสลามประจำปีงลประมาณ ๒๕๖๘</t>
  </si>
  <si>
    <t>จ้างเหมาตัดหญ้าสนามโรงเรียนบ้านโคกเจริญและศูนย์พัฒนาเด็กเล็กบ้านตลิ่งชัน</t>
  </si>
  <si>
    <t>จ้างซ่อมแซมถนนสายตาหวัด หมู่ที่ ๒ บ้านทุ่งต่อเรือ ตำบลโคกเจริญ อำเภอทับปุด จังหวัดพังงา</t>
  </si>
  <si>
    <t>จ้างซ่อมแซมถนนสายปรารถนา หมู่ที่ ๒ บ้านทุ่งต่อเรือ ตำบลโคกเจริญ อำเภอทับปุด จังหวัดพังงา</t>
  </si>
  <si>
    <t>จ้างซ่อมแซมถนนสายควนจิก หมู่ที่ ๓ บ้านตีนวัด ตำบลโคกเจริญ อำเภอทับปุด จังหวัดพังงา </t>
  </si>
  <si>
    <t>จ้างซ่อมแซมถนนสายสะพานไม้แก่น หมู่ที่ ๕ บ้านลาน ตำบลโคกเจริญ อำเภอทับปุด จังหวัดพังงา</t>
  </si>
  <si>
    <t>จ้างเช่าเต็นท์ จำนวน ๘ หลัง และเช่าเก้าอี้ จำนวน ๕๐๐ ตัว</t>
  </si>
  <si>
    <t>จ้างก่อสร้างถนนคอนกรีตเสริมเหล็กสายตาผล หมู่ที่ ๒ ตำบลโคกเจริญ อำเภอทับปุด จังหวัดพังงา</t>
  </si>
  <si>
    <t>จ้างก่อสร้างถนนคอนกรีตเสริมเหล็กซอยตาริน หมู่ที่ ๗ ตำบลโคกเจริญ อำเภอทับปุด จังหวัดพังงา</t>
  </si>
  <si>
    <t>จ้างซ่อมแซมท่อประปาหมู่บ้านสายสวนพลู หมู่ที่ ๘ ตำบลโคกเจริญ อำเภอทับปุด จังหวัดพังงา</t>
  </si>
  <si>
    <t>จ้างเปลี่ยนถ่ายน้ำมันเครื่องและซ่อมแซมรถยนต์บรรทุกเทท้ายรถยนต์บรรทุกเทท้าย ติดตั้งเครนไฮดรอลิค พร้อมกระเช้าซ่อมไฟฟ้า ยกสูงไม่น้อยกว่า ๑๐ เมตร หมายเลขทะเบียน ๘๐-๕๓๕๙ พังง</t>
  </si>
  <si>
    <t>จ้างเตรียมสนามแข่งขันกีฬาฟุตบอลและวอลเลย์บอล เพื่อใช้ในโครงการแข่งขันกีฬาต้านยาเสพติด ครั้งที่ ๒๖ ประจำปี ๒๕๖๘</t>
  </si>
  <si>
    <t>ซื้อชุดกีฬา เพื่อใช้ในโครงการแข่งขันกีฬาต้านยาเสพติด ครั้งที่ ๒๖ ประจำปี ๒๕๖๘</t>
  </si>
  <si>
    <t>ซื้ออุปกรณ์กีฬา เพื่อใช้ในโครงการแข่งขันกีฬาต้านยาเสพติด ครั้งที่ ๒๖ ประจำปี ๒๕๖๘</t>
  </si>
  <si>
    <t>จ้างเช่าเต็นท์และเก้าอี้ เพื่อใช้ในโครงการแข่งขันกีฬา ครั้งที่๒๖ ประจำปี ๒๕๖๘ </t>
  </si>
  <si>
    <t>จ้างเช่าเครื่องเสียง เพื่อใช้ในโครงการแข่งขันกีฬาต้านยาเสพติด ครั้งที่ ๒๖ ประจำปี ๒๕๖๘ </t>
  </si>
  <si>
    <t>ซื้อวัสดุคอมพิวเตอร์ (สำนักปลัด)</t>
  </si>
  <si>
    <t>จ้างเหมาล้างทำความสะอาดเครื่องปรับอากาศ ภายในศูนย์พัฒนาเด็กเล็กบ้านโคกเจริญ</t>
  </si>
  <si>
    <t>จ้างเหมาล้างทำความสะอาดเครื่องปรับอากาศ (สำนักปลัด)</t>
  </si>
  <si>
    <t>ซื้ออาหารเสริม (นม) พาสเจอร์ไรส์ ชนิดถุง ประจำปีงบประมาณ พ.ศ. ๒๕๖๘ ภาคเรียนที่ ๑/๒๕๖๘ (เดือนพฤษภาคม-เดือนกันยายน พ.ศ. ๒๕๖๘) และอาหารเสริม (นม) ยูเอชที ชนิดกล่อง (ช่วงปิดภาคเรียนที่ ๑/๒๕๖๘)</t>
  </si>
  <si>
    <t>ซื้อวัสดุสำนักงาาน (กองช่าง)</t>
  </si>
  <si>
    <t>ใบสั่งซื้อเลขที่ 068/2568 วันที่ 06/05/2568</t>
  </si>
  <si>
    <t>นาย ราเชต อาจการ วงเงิน 8,000.00 บาท</t>
  </si>
  <si>
    <t>ใบสั่งจ้างเลขที่ 070/2568 วันที่ 08/05/2568</t>
  </si>
  <si>
    <t>บริษัท บ้านเครื่องเขียน จำกัด วงเงิน 2,280.00 บาท</t>
  </si>
  <si>
    <t>ใบสั่งซื้อเลขที่ 070/2568 วันที่ 08/05/2568</t>
  </si>
  <si>
    <t>นายม่าหมาน ถิ่นมาลา วงเงิน 20,000.00 บาท</t>
  </si>
  <si>
    <t>ใบสั่งจ้างเลขที่ 069/2568 วันที่ 08/05/2568</t>
  </si>
  <si>
    <t>นายทรงวุฒิ แสงขวัญ วงเงิน 7,040.00 บาท</t>
  </si>
  <si>
    <t>ใบสั่งซื้อเลขที่ 071/2568 วันที่ 08/05/2568</t>
  </si>
  <si>
    <t>ห้างหุ้นส่วนจำกัด พัฒนาวิสิฐ ก่อสร้าง วงเงิน 48,000.00  บาท</t>
  </si>
  <si>
    <t>ห้างหุ้นส่วนจำกัด พัฒนาวิสิฐ ก่อสร้าง วงเงิน 36,600.00  บาท</t>
  </si>
  <si>
    <t>ห้างหุ้นส่วนจำกัด พัฒนาวิสิฐ ก่อสร้าง วงเงิน 102,200.00  บาท</t>
  </si>
  <si>
    <t>ใบสั่งจ้างเลขที่ 028/2568 วันที่ 08/05/2568</t>
  </si>
  <si>
    <t>ใบสั่งจ้างเลขที่ 029/2568 วันที่ 08/05/2568</t>
  </si>
  <si>
    <t>ใบสั่งจ้างเลขที่ 030/2568 วันที่ 08/05/2568</t>
  </si>
  <si>
    <t>ห้างหุ้นส่วนจำกัด พัฒนาวิสิฐ ก่อสร้าง วงเงิน 102,800.00 บาท</t>
  </si>
  <si>
    <t>ห้างหุ้นส่วนจำกัด พัฒนาวิสิฐ ก่อสร้าง วงเงิน 220,000.00 บาท</t>
  </si>
  <si>
    <t>ใบสั่งจ้างเลขที่ 031/2568 วันที่ 08/05/2568</t>
  </si>
  <si>
    <t>บริษัท อินดัสทรี ซัพพลาย จำกัด วงเงิน 22,737.50 บาท</t>
  </si>
  <si>
    <t>ใบสั่งซื้อเลขที่ 072/2568 วันที่ 15/05/2568</t>
  </si>
  <si>
    <t>น.ส.กันต์กลม ทิพวงษ์ วงเงิน 13,000.00  บาท</t>
  </si>
  <si>
    <t>ใบสั่งจ้างเลขที่ 071/2568 วันที่ 15/05/2568</t>
  </si>
  <si>
    <t>ห้างหุ้นส่วนจำกัด พัฒนาวิสิฐ ก่อสร้าง วงเงิน 207,500.00 บาท</t>
  </si>
  <si>
    <t>สัญญาเลขที่ 034/2568 วันที่ 05/06/2568</t>
  </si>
  <si>
    <t>สัญญาเลขที่ 033/2568 วันที่ 05/06/2568</t>
  </si>
  <si>
    <t>นาย อับดลห้าหรีม ทุมวงค์ วงเงิน 80,000.00 บาท</t>
  </si>
  <si>
    <t>ใบสั่งจ้างเลขที่ 076/2568 วันที่ 23/05/2568</t>
  </si>
  <si>
    <t>บริษัท เอกพรยางยนต์ จำกัด โดยนางอนงค์น้อย ผ่องผุด วงเงิน 075/2568 บาท</t>
  </si>
  <si>
    <t>ใบสั่งจ้างเลขที่ 075/2568 วันที่ 23/05/2568</t>
  </si>
  <si>
    <t>นายทรงวุฒิ แสงขวัญ วงเงิน 12,000.00 บาท</t>
  </si>
  <si>
    <t>นายทรงวุฒิ แสงขวัญ วงเงิน 74,360.00 บาท</t>
  </si>
  <si>
    <t>นายทรงวุฒิ แสงขวัญ วงเงิน 12,680.00 บาท</t>
  </si>
  <si>
    <t>ใบสั่งจ้างเลขที่ 074/2568 วันที่ 23/05/2568</t>
  </si>
  <si>
    <t>ใบสั่งซื้อเลขที่ 075/2568 วันที่ 23/05/2568</t>
  </si>
  <si>
    <t>ใบสั่งซื้อเลขที่ 074/2568 วันที่ 23/05/2568</t>
  </si>
  <si>
    <t>น.ส.กันต์กมล ทิพวงษ์ วงเงิน 12,400.00 บาท</t>
  </si>
  <si>
    <t>ใบสั่งจ้างเลขที่ 072/2568 วันที่ 23/05/2568</t>
  </si>
  <si>
    <t>นายม่าหมาน ถิ่นมาลา วงเงิน 48,500.00 บาท</t>
  </si>
  <si>
    <t>ใบสั่งจ้างเลขที่ 073/2568 วันที่ 23/05/2568</t>
  </si>
  <si>
    <t>บริษัท บ้านเครื่องเขียน จำกัด วงเงิน 2,225.00 บาท</t>
  </si>
  <si>
    <t>บริษัท บ้านเครื่องเขียน จำกัด วงเงิน 2,088.00 บาท</t>
  </si>
  <si>
    <t>ใบสั่งซื้อเลขที่ 077/2568 วันที่ 26/05/2568</t>
  </si>
  <si>
    <t>ใบสั่งซื้อเลขที่ 076/2568 วันที่ 26/05/2568</t>
  </si>
  <si>
    <t>บริษัท เอกพรยางยนต์ จำกัด โดยนางอนงค์น้อย ผ่องผุด วงเงิน 1,480.00 บาท</t>
  </si>
  <si>
    <t>ใบสั่งจ้างเลขที่ 077/2568 วันที่ 27/05/2568</t>
  </si>
  <si>
    <t>ห้างหุ้นส่วนจำกัด ลำแก่นเครื่องเย็น วงเงิน 4,066.00 บาท</t>
  </si>
  <si>
    <t>ใบสั่งจ้างเลขที่ 078/2568 วันที่ 28/05/2568</t>
  </si>
  <si>
    <t>ห้างหุ้นส่วนจำกัด ลำแก่นเครื่องเย็น วงเงิน 7,222.50 บาท</t>
  </si>
  <si>
    <t>ใบสั่งจ้างเลขที่ 079/2568 วันที่ 28/05/2568</t>
  </si>
  <si>
    <t>สหกรณ์โคนมหนองโพราชบุรี จำกัด (ในพระบรมราชูปถัมภ์) วงเงิน 220,797.50  บาท</t>
  </si>
  <si>
    <t>ใบสั่งซื้อเลขที่ 007/2568 วันที่ 30/05/2568</t>
  </si>
  <si>
    <t>ซื้อพร้อมติดตั้งโคมไฟแสงสว่างสาธารณะ สายแพรกซ้าย หมู่ที่ ๑ ตำบลโคกเจริญ อำเภอทับปุด จังหวัดพังงา</t>
  </si>
  <si>
    <t>ซื้อพร้อมติดตั้งโคมไฟแสงสว่างสาธารณะ สายตีนวัด ๒-ฝายคลองลำไทรมาศ หมู่ที่ ๓ ตำบลโคกเจริญ อำเภอทับปุด จังหวัดพังงา</t>
  </si>
  <si>
    <t>ซื้อพร้อมติดตั้งโคมไฟแสงสว่างสาธารณะ สายสี่แยกสายขอนรักถึงบึงนบหลวง หมู่ที่ ๔ ตำบลโคกเจริญ อำเภอทับปุด จังหวัดพังงา</t>
  </si>
  <si>
    <t>ซื้อพร้อมติดตั้งโคมไฟแสงสว่างสาธารณะ สายแยกตลิ่งชัน-มัสยิดสาลาฮุดดีน หมู่ที่ ๖ ตำบลโคกเจริญ อำเภอทับปุด จังหวัดพังงา</t>
  </si>
  <si>
    <t>ซื้อพร้อมติดตั้งโคมไฟแสงสว่างสาธารณะ สายสวนพลู หมู่ที่ ๘ ตำบลโคกเจริญ อำเภอทับปุด จังหวัดพังงา</t>
  </si>
  <si>
    <t>จ้างซ่อมแซมแอร์รถยนต์บรรทุกเทท้าย ติดตั้งเครนไฮดรอลิค พร้อมกระเช้าซ่อมไฟฟ้า ยกสูงไม่น้อยกว่า ๑๐ เมตร หมายเลขทะเบียน ๘๐-๕๓๕๙ พังงา</t>
  </si>
  <si>
    <t>ซื้อวัสดุงานบ้านงานครัว (สำหรับศูนย์พัฒนาเด็กเล็กบ้านโคกเจริญ)</t>
  </si>
  <si>
    <t>ซื้อวัสดุการศึกษา (กองการศึกษาฯ)</t>
  </si>
  <si>
    <t>จ้างเช็คระยะเปลี่ยนถ่ายน้ำมันเครื่องรถยนต์กลาง ทะเบียน กค-๗๓๑๔ พังงา</t>
  </si>
  <si>
    <t>จ้างปรับสภาพแวดล้อมและสิ่งอำนวยความสะดวกของผู้สูงอายุให้เหมาะสมและปลอดภัย ประจำปีงบประมาณ พ.ศ.๒๕๖๘ (นางประไฟ ไทยฤทธิ์ บ้านเลขที่ ๒๕ หมู่ที่๗ ตำบลโคกเจริญ อำเภอทับปุด จังหวัดพังงา)</t>
  </si>
  <si>
    <t>ซื้อวัสดุไฟฟ้าและวิทยุ (กองการศึกษาฯ)</t>
  </si>
  <si>
    <t>ซื้อวัสดุงานบ้านงานครัว (กองการศึกษาฯ)</t>
  </si>
  <si>
    <t>จ้างซ่อมแซมรถบรรทุกขยะ หมายเลขทะเบียน ๘๐-๗๒๑๙ พังงา</t>
  </si>
  <si>
    <t>จ้างทำป้ายประชาสัมพันธ์ (กองการศึกษาฯ)</t>
  </si>
  <si>
    <t>จ้างซ่อมแซมป้ายซอย</t>
  </si>
  <si>
    <t>ซื้อวัสดุก่อสร้าง (สำนักปลัด)</t>
  </si>
  <si>
    <t>จ้างทำป้ายไวนิลพระบรมฉายาลักษณ์พระบาทสมเด็จพระเจ้าอยู่หัว</t>
  </si>
  <si>
    <t>ซื้อผ้าซับใน เพื่อใช้สำหรับประดับตกแต่งอาคารสำนักงาน เนื่องในโอกาสวนเฉลิมพระชนมพรรษา ๒๘ กรกฎาคม ๒๕๖๘</t>
  </si>
  <si>
    <t>บริษัท วนะรักษ์ อิเล็คทริคอล แอนด์ เอ็นจิเนียริ่ง จำกัด วงเงิน 60,000.00 บาท</t>
  </si>
  <si>
    <t>บริษัท วนะรักษ์ อิเล็คทริคอล แอนด์ เอ็นจิเนียริ่ง จำกัด วงเงิน 140,000.00 บาท</t>
  </si>
  <si>
    <t xml:space="preserve">สัญญาซื้อเลขที่ 008/2568 วันที่ 10/06/2568 </t>
  </si>
  <si>
    <t>สัญญาซื้อเลขที่ 009/2568 วันที่ 10/06/2568</t>
  </si>
  <si>
    <t>สัญญาซื้อเลขที่ 010/2568 วันที่ 10/06/2568</t>
  </si>
  <si>
    <t>สัญญาซื้อเลขที่ 011/2568 วันที่ 10/06/2568</t>
  </si>
  <si>
    <t>สัญญาซื้อเลขที่ 012/2568 วันที่ 10/06/2568</t>
  </si>
  <si>
    <t>ใบสั่งจ้างเลขที่ 080/2568วันที่ 11/06/2568</t>
  </si>
  <si>
    <t>บริษัท อมรินทร์ แอร์ ทับปุด จำกัด (สำนักงานใหญ่) โดยนางสาวภาณี จันทร์หนุน วงเงิน 1,800.00 บาท</t>
  </si>
  <si>
    <t>บริษัท จำลองเครื่องครัว จำกัด โดยนางวรรธณี เหมทานนท์ วงเงิน 7,994.00 บาท</t>
  </si>
  <si>
    <t>ใบสั่งซื้อเลขที่ 079/2568 วันที่ 11/06/2568</t>
  </si>
  <si>
    <t>บริษัท บ้านเครื่องเขียน จำกัด  วงเงิน 9,997.00 บาท</t>
  </si>
  <si>
    <t>บริษัท บ้านเครื่องเขียน จำกัด  วงเงิน 31,499.00 บาท</t>
  </si>
  <si>
    <t>ใบสั่งซื้อเลขที่ 080/2568 วันที่ 13/06/2568</t>
  </si>
  <si>
    <t>บริษัท มิตซูพังงา มอเตอร์ส จำกัด วงเงิน 3,073.04  บาท</t>
  </si>
  <si>
    <t>ใบสั่งจ้างเลขที่ 081/2568 วันที่ 13/06/2568</t>
  </si>
  <si>
    <t>นายจำนงค์ ทองเจิม วงเงิน 38,600.00 บาท</t>
  </si>
  <si>
    <t>ใบสั่งจ้างเลขที่ 080/2568 วันที่ 13/06/2568</t>
  </si>
  <si>
    <t>บริษัท บ้านเครื่องเขียน จำกัด  วงเงิน 1,460.00 บาท</t>
  </si>
  <si>
    <t>ใบสั่งซื้อเลขที่ 081/2568 วันที่ 16/06/2568</t>
  </si>
  <si>
    <t>บริษัท จำลองเครื่องครัว จำกัด โดยนางวรรธณี เหมทานนท์ วงเงิน 19,988.00 บาท</t>
  </si>
  <si>
    <t xml:space="preserve">ใบสั่งซื้อเลขที่ 078/2568 วันที่ 11/06/2568 </t>
  </si>
  <si>
    <t>บริษัท ทวี นานาภัณฑ์ จำกัด วงเงิน 4,400.00 บาท</t>
  </si>
  <si>
    <t>ใบสั่งซื้อเลขที่ 082/2568 วันที่ 20/06/2568</t>
  </si>
  <si>
    <t>นายอนุสรณ์ ชูวงศ์ วงเงิน 1,150.00 บาท</t>
  </si>
  <si>
    <t>ใบสั่งจ้างเลขที่ 083/2568 วันที่ 23/06/2568</t>
  </si>
  <si>
    <t>นายพณกฤฎ ขันภักดี วงเงิน 39,050.00 บาท</t>
  </si>
  <si>
    <t xml:space="preserve">ใบสั่งซื้อเลขที่ 083/2568 วันที่ 20/06/2568 </t>
  </si>
  <si>
    <t>นางขวัญจิรา บัวจันทร์ วงเงิน 480.00 บาท</t>
  </si>
  <si>
    <t>ใบสั่งจ้างเลขที่ 082/2568 วันที่ 23/06/2568</t>
  </si>
  <si>
    <t>นายอนุสรณ์ ชูวงศ์ วงเงิน 900.00  บาท</t>
  </si>
  <si>
    <t>ใบสั่งจ้างเลขที่ 084/2568 วันที่ 24/06/2568</t>
  </si>
  <si>
    <t>บริษัท ทวี นานาภัณฑ์ จำกัด วงเงิน 1,180.00 บาท</t>
  </si>
  <si>
    <t>ใบสั่งซื้อเลขที่ 084/2568 วันที่ 27/06/2568</t>
  </si>
  <si>
    <t>นางขวัญจิรา มีสวัสดิ์ วงเงิน 1,818.00 บาท</t>
  </si>
  <si>
    <t>ใบสั่งจ้างเลขที่ 085/2568 วันที่ 30/06/2568</t>
  </si>
  <si>
    <t>ทรายทองสเตชั่น โดย นางอพัชรินทร์ สฤษดิสุข วงเงิน 9,900.00 บาท</t>
  </si>
  <si>
    <t>ใบสั่งซื้อเลขที่ 085/2568 วันที่ 30/06/2568</t>
  </si>
  <si>
    <t>จ้างทำป้ายไวนิลสถานที่ทำการ อบต.โคกเจริญ </t>
  </si>
  <si>
    <t>ซื้อทราย จำนวน ๒ คิว</t>
  </si>
  <si>
    <t>ซื้อวัสดุวิทยาศาสตร์หรือการแพทย์</t>
  </si>
  <si>
    <t>จ้างซ่อมรถจักรยานยนต์ กทษ-๒๐๕ พังงา</t>
  </si>
  <si>
    <t>จ้างปรับสภาพแวดล้อมและสิ่งอำนวยตวามสะดวกของผู้สูงอายุให้เหมาะสมและปลอดภัยประจำปีงบประมาณ พ.ศ.๒๕๖๘ (นายอดุล พืชชน บ้านเลขที่ ๑๗ หมู่ที่๖ ตำบลโคกเจริญ อำเภอทับปุด จังหวัดพังงา)</t>
  </si>
  <si>
    <t>ซื้อต้นดอกดาวเรือง จำนวน ๑๐๐ ต้น</t>
  </si>
  <si>
    <t>ซื้อวัสดุในการจัดกิจกรรม การจัดการเรียนการสอนของศูนย์พัฒนาเด็กเล็กสังกัดองค์การบริหารส่วนตำบลโคกเจริญ</t>
  </si>
  <si>
    <t>ซื้อวัสดุคอมพิวเตอร์ (กองการศึกษาฯ)</t>
  </si>
  <si>
    <t>ซื้อวัสดุตามโครงการช่วยเหลือประชาชนกรณีเยียวยาฟื้นฟูหลังเกิดสาธารณภัย (สำนักปลัด)</t>
  </si>
  <si>
    <t>ซื้อวัสดุอุปกรณ์โครงการ เยาวชนพอเพียง สร้างสรรค์ ทำใช้ได้ ทำขายเป็น</t>
  </si>
  <si>
    <t>จ้างซ่อมหลอดไฟรถบรรทุกน้ำ หมายเลขทะเบียน ๘๐-๔๙๓๓ พังงา</t>
  </si>
  <si>
    <t>จ้างซ่อมแซมไฟรถยนต์บรรทุกเทท้าย ติดตั้งเครนไฮดรอลิค พร้อมกระเช้าซ่อมไฟฟ้า ยกสูงไม่น้อยกว่า ๑๐ เมตร หมายเลขทะเบียน ๘๐-๕๓๕๙ พังงา</t>
  </si>
  <si>
    <t>นายรุ่งอรุณ ขันภักดี วงเงิน 1,475.00 บาท</t>
  </si>
  <si>
    <t>ใบสั่งซื้อเลขที่ 086/2568 วันที่ 04/07/2568</t>
  </si>
  <si>
    <t>นางขวัญจิรา มีสวัสดิ์ วงเงิน 520.00 บาท</t>
  </si>
  <si>
    <t>ใบสั่งจ้างเลขที่ 086/2568 วันที่ 07/07/2568</t>
  </si>
  <si>
    <t>นายนิพนธ์ เทพณรงค์ วงเงิน 1,200.00 บาท</t>
  </si>
  <si>
    <t>ใบสั่งซื้อเลขที่ 087/2568 วันที่ 07/07/2568</t>
  </si>
  <si>
    <t>บริษัท อินดัสทรี ซัพพลาย จำกัด วงเงิน 25,412.50  บาท</t>
  </si>
  <si>
    <t>ใบสั่งซื้อเลขที่ 088/2568 วันที่ 09/07/2568</t>
  </si>
  <si>
    <t>บริษัท บ้านเครื่องเขียน จำกัด วงเงิน 9,889.00 บาท</t>
  </si>
  <si>
    <t>ใบสั่งซื้อเลขที่ 089/2568  วันที่ 09/07/2568</t>
  </si>
  <si>
    <t>นายกิตติชัย วิชิต วงเงิน 2,000.00 บาท</t>
  </si>
  <si>
    <t>ใบสั่งจ้างเลขที่ 087/2568 วันที่ 09/07/2568</t>
  </si>
  <si>
    <t>ใบสั่งจ้างเลขที่ 088/2568 วันที่ 09/07/2568</t>
  </si>
  <si>
    <t>นายพันศักดิ์ จิตรรัตน์ วงเงิน 5,000.00 บาท</t>
  </si>
  <si>
    <t>ใบสั่งซื้อเลขที่ 090/2568 วันที่ 18/07/2568</t>
  </si>
  <si>
    <t>นายพณกฤฎ ขันภักดี วงเงิน 2,579.00 บาท</t>
  </si>
  <si>
    <t>ใบสั่งซื้อเลขที่ 092/2568 วันที่ 18/07/2568</t>
  </si>
  <si>
    <t>นายทรงวุฒิ แสงขวัญ วงเงิน 7,730.00 บาท</t>
  </si>
  <si>
    <t>ใบสั่งซื้อเลขที่ 091/2568 วันที่ 18/07/2568</t>
  </si>
  <si>
    <t>บริษัท บ้านเครื่องเขียน จำกัด วงเงิน 3,885.00 บาท</t>
  </si>
  <si>
    <t>ใบสั่งซื้อเลขที่ 093/2568 วันที่ 18/07/2568</t>
  </si>
  <si>
    <t>บริษัท ทวี นานาภัณฑ์ จำกัด วงเงิน 38,797.00 บาท</t>
  </si>
  <si>
    <t>ใบสั่งซื้อเลขที่ 095/2568 วันที่ 21/07/2568</t>
  </si>
  <si>
    <t>ใบสั่งซื้อเลขที่ 094/2568 วันที่ 23/07/2568</t>
  </si>
  <si>
    <t>นายพณกฤฎ ขันภักดี วงเงิน 12,068.00 บาท</t>
  </si>
  <si>
    <t>บริษัท เอกพรยางยนต์ จำกัด วงเงิน 1,000.00 บาท</t>
  </si>
  <si>
    <t>ใบสั่งจ้างเลขที่ 089/2568 วันที่ 29/07/2568</t>
  </si>
  <si>
    <t>บริษัท เอกพรยางยนต์ จำกัด วงเงิน 800.00 บาท</t>
  </si>
  <si>
    <t>ใบสั่งจ้างเลขที่ 090/2568 วันที่ 01/08/2568</t>
  </si>
  <si>
    <t>บริษัท เอกพรยางยนต์ จำกัด วงเงิน 4,000.00  บาท</t>
  </si>
  <si>
    <t>ใบสั่งจ้างเลขที่ 091/2568 วันที่ 01/08/2568</t>
  </si>
  <si>
    <t>เช่ารถบัสโดยสารปรับอากาศ ชั้นเดียว ตามโครงการพัฒนาศักยภาพ อสม. แกนนำสุขภาพและเครือข่ายต่างๆ ในพื้นที่ ประจำปีงบประมาณ พ.ศ. ๒๕๖๘</t>
  </si>
  <si>
    <t>จ้างโครงการปรับสภาพแวดล้อมและสิ่งอำนวยความสะดวกของผู้อายุให้เหมาะสมและปลอดภัย ประจำปีงบประมาณ พ.ศ.๒๕๖๘ (นางสุนีย์ จันทรฤทธ์ บ้านเลขที่ ๒๙ หมู่ที่๗ ต.โคกเจริญ อ.ทับปุด จ.พังงา)</t>
  </si>
  <si>
    <t>ซื้อแบบพิมพ์ต่างๆ (กองคลัง)</t>
  </si>
  <si>
    <t>ซื้อวัสดุยานพาหนะและขนส่ง (หม้อแบตรี่) รถบรรทุกน้ำ หมายเลขทะเบียน ๘๐-๔๙๓๓ พังงา</t>
  </si>
  <si>
    <t>จ้างซ่อมแซมถนนสายลุ่มใคร หมู่ที่ ๔ ตำบลโคกเจริญ อำเภอทับปุด จังหวัดพังงา</t>
  </si>
  <si>
    <t>จ้างซ่อมแซมถนนสายยายวัน หมู่ที่ ๕ ตำบลโคกเจริญ อำเภอทับปุด จังหวัดพังงา</t>
  </si>
  <si>
    <t>จ้างซ่อมแซมถนนสายตรอกบ้านเก่า หมู่ที่ ๖ ตำบลโคกเจริญ อำเภอทับปุด จังหวัดพังงา</t>
  </si>
  <si>
    <t>จ้างซ่อมแซมถนนสายสวนพลู-ลำแพน หมู่ที่ ๘ ตำบลโคกเจริญ อำเภอทับปุด จังหวัดพังงา</t>
  </si>
  <si>
    <t>จ้างซ่อมรถยนต์บรรทุกเทท้าย ติดตั้งเครนไฮดรอลิค พร้อมกระเช้าซ่อมไฟฟ้า ยกสูงไม่น้อยกว่า ๑๐ เมตร หมายเลขทะเบียน ๘๐-๕๓๕๙ พังงา </t>
  </si>
  <si>
    <t>ซื้อแบบพิมพ์ จำนวน ๒ รายการ (กองคลัง)</t>
  </si>
  <si>
    <t>จ้างเหมาติดตั้งตู้ควบคุมหม้อแปลงไฟฟ้า (MDB) ระบบประปาหมู่บ้าน หมู่ที่ ๑ ตำบลโคกเจริญ พร้อมเดินสายและอุปกรณ์ประกอบอื่นๆ</t>
  </si>
  <si>
    <t>ซื้อวัสดุยานพาหนะและขนส่งรถยนต์บรรทุกส่วนบุคคลหมายเลขทะเบียน บฉ-๖๓๒๔ พังงา</t>
  </si>
  <si>
    <t>จ้างซ่อมรถบรรทุกขยะ หมายเลขทะเบียน ๘๐-๗๒๑๙ พังงา</t>
  </si>
  <si>
    <t>นายนิพนธ์ เทพณรงค์ วงเงิน 2,000.00 บาท</t>
  </si>
  <si>
    <t>บริษัท ภูเก็ต อันดามัน ไบร์ท ทัวร์ จำกัด วเงิน 32,000.00 บาท</t>
  </si>
  <si>
    <t>ใบสั่งจ้างเลขที่ 094/2568 วันที่ 14/08/2568</t>
  </si>
  <si>
    <t>ใบสั่งซื้อเลขที่ 097/2568 วันที่ 08/08/2568</t>
  </si>
  <si>
    <t>ใบสั่งจ้างเลขที่ 095/2568 วันที่ 14/08/2568</t>
  </si>
  <si>
    <t>โรงพิมพ์อาสารักษาดินแดน กรมการปกครอง วงเงิน 7,805.60 บาท</t>
  </si>
  <si>
    <t>ใบสั่งซื้อเลขที่ พง 72102/543 วันที่ 14/08/2568</t>
  </si>
  <si>
    <t>บริษัท บ้านเครื่องเขียน จำกัด วงเงิน 19,705.00 บาท</t>
  </si>
  <si>
    <t>บริษัท บ้านเครื่องเขียน จำกัด วงเงิน 3,576.00 บาท</t>
  </si>
  <si>
    <t>ใบสั่งซื้อเลขที่ 101/2568 วันที่ 18/08/2568</t>
  </si>
  <si>
    <t>ร้านทับปุดยานยนต์ โดยนายสมบูรณ์ พึ่งกิจ วงเงิน 7,700.00 บาท</t>
  </si>
  <si>
    <t>ใบสั่งซื้อเลขที่ 102/2568 วันที่ 18/08/2568</t>
  </si>
  <si>
    <t>ใบสั่งซื้อเลขที่ 103/2568 วันที่ 18/08/2568</t>
  </si>
  <si>
    <t>บริษัท อินดัสทรี ซัพพลาย จำกัด  วงเงิน 28,836.50 บาท</t>
  </si>
  <si>
    <t>ใบสั่งซื้อเลขที่ 106/2568 วันที่ 25/08/2568</t>
  </si>
  <si>
    <t>ใบสั่งจ้างเลขที่ 036/2568  วันที่ 25/08/2568</t>
  </si>
  <si>
    <t>ห้างหุ้นส่วนจำกัด พัฒนาวิสิฐ ก่อสร้าง วงเงิน 100,000.00 บาท</t>
  </si>
  <si>
    <t>ห้างหุ้นส่วนจำกัด พัฒนาวิสิฐ ก่อสร้าง วงเงิน 20,000.00 บาท</t>
  </si>
  <si>
    <t>ใบสั่งจ้างเลขที่ 037/2568 วันที่ 25/08/2568</t>
  </si>
  <si>
    <t>ห้างหุ้นส่วนจำกัด พัฒนาวิสิฐ ก่อสร้าง วงเงิน 94,000.00  บาท</t>
  </si>
  <si>
    <t>ห้างหุ้นส่วนจำกัด พัฒนาวิสิฐ ก่อสร้าง วงเงิน 152,000.00  บาท</t>
  </si>
  <si>
    <t>ใบสั่งจ้างเลขที่ 038/2568 วันที่ 25/08/2568</t>
  </si>
  <si>
    <t>ใบสั่งจ้างเลขที่ 039/2568 วันที่ 25/08/2568</t>
  </si>
  <si>
    <t>บริษัทเอกพรยางยนต์ จำกัด โดยนางอนงค์น้อย ผ่องผุด วงเงิน 1,620.00 บาท</t>
  </si>
  <si>
    <t>ใบสั่งจ้างเลขที่ 096/2568 วันที่ 26/08/2568</t>
  </si>
  <si>
    <t>นางนภัสกร เสนพริก วงเงิน 4,500.00 บาท</t>
  </si>
  <si>
    <t xml:space="preserve">ใบสั่งซื้อเลขที่ 105/2568 วันที่ 22/08/2568 </t>
  </si>
  <si>
    <t>นายฉลอง วนะรักษ์ วงเงิน 51,700.00 บาท</t>
  </si>
  <si>
    <t>ใบสั่งจ้างเลขที่ 097/2568 วันที่ 01/09/2568</t>
  </si>
  <si>
    <t>บริษัทเอกพรยางยนต์ จำกัด โดยนางอนงค์น้อย ผ่องผุด วงเงิน 3,500.00  บาท</t>
  </si>
  <si>
    <t xml:space="preserve">ใบสั่งซื้อเลขที่ 107/2568 วันที่ 01/09/2568 </t>
  </si>
  <si>
    <t>บริษัทเอกพรยางยนต์ จำกัด โดยนางอนงค์น้อย ผ่องผุด วงเงิน 5,380.00  บาท</t>
  </si>
  <si>
    <t>ใบสั่งจ้างเลขที่ 098/2568 วันที่ 01/09/2568</t>
  </si>
  <si>
    <t>บริษัทเอกพรยางยนต์ จำกัด โดยนางอนงค์น้อย ผ่องผุด วงเงิน 2,200.00  บาท</t>
  </si>
  <si>
    <t>ใบสั่งจ้างเลขที่ 099/2568 วันที่ 01/09/2568</t>
  </si>
  <si>
    <t>ซื้อพร้อมติดตั้งโคมไฟแสงสว่างสาธารณะ สายสวนพลู ถึงแยกบางปุย หมู่ที่ ๘ ตำบลโคกเจริญ อำเภอทับปุด จังหวัดพังงา</t>
  </si>
  <si>
    <t>จ้างทำป้ายอะคริลิคโครงการปรับสภาพแวดล้อมและสิ่งอำนวยความสะดวกของผู้สูงอายุให้เหมาะสมและปลอดภัย ประจำปีงบประมาณ ๒๕๖๘</t>
  </si>
  <si>
    <t>ซื้อวัสดุยานพาหนะและขนส่ง (รถยนต์ส่วนกลาง)</t>
  </si>
  <si>
    <t>จ้างปรับสภาพแวดล้อมที่อยู่อาศัยสำหรับคนพิการ (นายสมพร พุทธพงศ์ บ้านเลขที่ ๓๑ หมู่ที่๔ ตำบลโคกเจริญ อำเภอทับปุด จังหวัดพังงา)</t>
  </si>
  <si>
    <t>ซื้อวัสดุอุปกรณ์โครงการอนุรักษ์และพัฒนาสมุนไพรในท้องถิ่น ตามโครงการอนุรักษ์พันธุกรรมพืชอันเนื่องมาจากพระราชดำริ สมเด็จพระเทพรัตนราชสุดาฯสยามบรมราชกุมารี ประจำปี ๒๕๖๘</t>
  </si>
  <si>
    <t>จ้างปรับสภาพแวดล้อมที่อยู่อาศัยสำหรับคนพิการ (นางมาลี คล่องทะเล บ้านเลขที่ ๑๕ หมู่ที่๖ ตำบลโคกเจริญ อำเภอทับปุด จังหวัดพังงา)</t>
  </si>
  <si>
    <t>จ้างปรับสภาพแวดล้อมที่อยู่อาศัยสำหรับคนพิการ (นายโสภณ ม่วงเพ็ชร์ บ้านเลขที่ ๓๒ หมู่ที่๔ ตำบลโคกเจริญ อำเภอทับปุด จังหวัดพังงา) </t>
  </si>
  <si>
    <t>จ้างโครงการปรับสภาพแวดล้อมและสิ่งอำนวยความสะดวกของผู้สูงอายุให้เหมาะสมและปลอดภัยประจำปีงบประมาณ พ.ศ.๒๕๖๘ (นายนวล ไทรทอง บ้านเลขที่๔/๑ หมู่ที่๕ ตำบลโคกเจริญ อำเภอทับปุด จังหวัดพังงา)</t>
  </si>
  <si>
    <t>จ้างถ่ายเอกสาร ข้อบัญญัติองค์การบริหารส่วนตำบล เรื่องงบประมาณรายจ่ายประจำปี งบประมาณพ.ศ.๒๕๖๙</t>
  </si>
  <si>
    <t>ซื้อวัสดุสำนักงาน (กองสาธารณสุขฯ)</t>
  </si>
  <si>
    <t>ซื้อกุญแจล็อคประตู (สำนักปลัด)</t>
  </si>
  <si>
    <t>ซื้อทรายอะเบทป้องกันลูกน้ำยุง</t>
  </si>
  <si>
    <t>จ้างปรับสภาพแวดล้อมและสิ่งอำนวยความสะดวกของผู้สูงอายุให้เหมาะสมและปลอดภัย ประจำปีงบประมาณ พ.ศ.๒๕๖๘ (นายสุพิทย์ ขลิกคำ บ้านเลขที่ ๓๖ หมู่ที่๓ ตำบลโกคเจริญ อำเภอทับปุด จังหวัดพังงา)</t>
  </si>
  <si>
    <t>จ้างปรับสภาพแวดล้อมและสิ่งอำนวยความสะดวกของผู้สูงอายุให้เหมาะสมและปลอดภัย ประจำปีงบประมาณพ.ศ.๒๕๖๘ (นายถวิล สัญญี บ้านเลขที่๘/๒ หมู่ที่๑ ตำบลโคกเจริญ อำเภอทับปุด จังหวัดพังงา)</t>
  </si>
  <si>
    <t>จ้างซ่อมแซมไฟฟ้าส่องสว่างสาธารณะพลังงานแสงอาทิตย์ ขององค์การบริหารส่วนตำบลโคกเจริญ</t>
  </si>
  <si>
    <t>บริษัท วนะรักษ์ อิเล็คทริคอล แอนด์ เอ็นจิเนียริ่ง จำกัด วงเงิน 250,000.00 บาท</t>
  </si>
  <si>
    <t>ใบสั่งซื้อเลขที่ 014/2568 วันที่ 09/09/2568</t>
  </si>
  <si>
    <t>ร้านจูนการไฟฟ้า โดยนางศรินทิพย์ บุญรักษ์ วงเงิน 8,084.00 บาท</t>
  </si>
  <si>
    <t>ใบสั่งซื้อเลขที่ 108/2568 วันที่ 04/09/2568</t>
  </si>
  <si>
    <t>นางสาว ธนนพวรรณ์ บุณกานนท์ วงเงิน 4,800.00 บาท</t>
  </si>
  <si>
    <t>ใบสั่งจ้างเลขที่ 100/2568 วันที่ 04/09/2568</t>
  </si>
  <si>
    <t>บริษัทเอกพรยางยนต์ จำกัด โดยนางอนงค์น้อย ผ่องผุด วงเงิน 900.00 บาท</t>
  </si>
  <si>
    <t>ใบสั่งซื้อเลขที่ 109/2568 วันที่ 11/09/2568</t>
  </si>
  <si>
    <t>ใบสั่งจ้างเลขที่ 101/2568 วันที่ 11/09/2568</t>
  </si>
  <si>
    <t>บริษัท บ้านเครื่องเขียน จำกัด วงเงิน 6,110.00 บาท</t>
  </si>
  <si>
    <t>ใบสั่งซื้อเลขที่ 110/2568 วันที่ 16/09/2568</t>
  </si>
  <si>
    <t>นายธีระชัย เสนทองแก้ว วงเงิน 12,310.00 บาท</t>
  </si>
  <si>
    <t>ใบสั่งซื้อเลขที่ 111/2568 วันที่ 17/09/2568</t>
  </si>
  <si>
    <t>ใบสั่งจ้างเลขที่ 104/2568 วันที่ 17/09/2568</t>
  </si>
  <si>
    <t>นายจรัตน์ อ้นบุตร วงเงิน 40,000.00 บาท</t>
  </si>
  <si>
    <t xml:space="preserve">ใบสั่งจ้างเลขที่ 103/2568 วันที่ 17/09/2568 </t>
  </si>
  <si>
    <t>ใบสั่งจ้างเลขที่ 102/2568 วันที่ 17/09/2568</t>
  </si>
  <si>
    <t>ทับปุดก๊อปปี้ โดย นางสาว จันทิมา ชูร่วง วงเงิน 8,000.00 บาท</t>
  </si>
  <si>
    <t>ใบสั่งจ้างเลขที่ 105/2568 วันที่ 19/09/2568</t>
  </si>
  <si>
    <t>บริษัท บ้านเครื่องเขียน จำกัด วงเงิน 8,410.00 บาท</t>
  </si>
  <si>
    <t>ใบสั่งซื้อเลขที่ 116/2568 วันที่ 19/09/2568</t>
  </si>
  <si>
    <t>ใบสั่งซื้อเลขที่ 114/2568 วันที่ 19/09/2568</t>
  </si>
  <si>
    <t>แก่นทอง ซัพพลายส์ โดยนายธนวัฒน์ แก่นทอง วงเงิน 31,500.00 บาท</t>
  </si>
  <si>
    <t>ใบสั่งซื้อเลขที่ 115/2568 วันที่ 19/09/2568</t>
  </si>
  <si>
    <t>บริษัท บ้านเครื่องเขียน จำกัด วงเงิน 1,855.00 บาท</t>
  </si>
  <si>
    <t>ใบสั่งซื้อเลขที่ 113/2568 วันที่ 22/09/2568</t>
  </si>
  <si>
    <t>นายจรัตน์ อ้นบุตร วงเงิน 38,600.00 บาท</t>
  </si>
  <si>
    <t>ใบสั่งจ้างเลขที่ 106/2568 วันที่ 25/09/2568</t>
  </si>
  <si>
    <t>บริษัท อินดัสทรี ซัพพลาย จำกัด 40,419.25 บาท</t>
  </si>
  <si>
    <t>ใบสั่งซื้อเลขที่ 112/2568 วันที่ 19/09/2568</t>
  </si>
  <si>
    <t>ใบสั่งจ้างเลขที่ 107/2568  วันที่ 26/09/2568</t>
  </si>
  <si>
    <t>นาย อับดลห้าหรีม ทุมวงค์ วงเงิน 420,000.00 บาท</t>
  </si>
  <si>
    <t>ใบสั่งจ้างเลขที่ 041/2568  วันที่ 29/09/2568</t>
  </si>
  <si>
    <t>สรุปข้อมูลผลการจัดซื้อจัดจ้างขององค์การบริหารส่วนตำบลโคกเจริญ</t>
  </si>
  <si>
    <t>วิธีประกาศเชิญชวนทั่วไป </t>
  </si>
  <si>
    <t>อื่นๆ</t>
  </si>
  <si>
    <t>วิธีประกวดแบบ</t>
  </si>
  <si>
    <t>รวม</t>
  </si>
  <si>
    <t>ใบสั่งซื้อเลขที่ 030/2568 วันที่ 23/01/2568</t>
  </si>
  <si>
    <t>ซื้อครุภัณฑ์คอมพิวเตอร์และอิเล็กทรอนิกส์ (เครื่องพิมพ์ Multifuntion แบบฉีดหมึกพร้อมติดตั้งถังพิมพ์) กองการศึกษาฯ</t>
  </si>
  <si>
    <t>ซื้อของรางวัลสำหรับผู้สูงอายุที่เข้าร่วมกิจกรรม โครงการจัดงานประเพณีสงกรานต์และรดน้ำผู้สูงอายุ ประจำปี ๒๕๖๘</t>
  </si>
  <si>
    <t>นายบรรลือศักดิ์ ไทยกลาง วงเงิน 2500 บาท</t>
  </si>
  <si>
    <t>นายรุ่งอรุณ ขันภักดี วงเงิน 220.00 บาท</t>
  </si>
  <si>
    <t>บริษัท วนะรักษ์ อิเล็คทริคอล แอนด์ เอ็นจิเนียริ่ง จำกัด วงเงิน 120,000.00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</si>
</sst>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Tahoma"/>
      <family val="2"/>
      <charset val="222"/>
      <scheme val="minor"/>
    </font>
    <font>
      <sz val="16"/>
      <color theme="1"/>
      <name val="TH SarabunIT๙"/>
      <family val="2"/>
    </font>
    <font>
      <b/>
      <sz val="16"/>
      <color theme="1"/>
      <name val="TH SarabunIT๙"/>
      <family val="2"/>
    </font>
    <font>
      <sz val="11"/>
      <color theme="1"/>
      <name val="Tahoma"/>
      <family val="2"/>
      <charset val="222"/>
      <scheme val="minor"/>
    </font>
    <font>
      <sz val="11"/>
      <color rgb="FFFF0000"/>
      <name val="Tahoma"/>
      <family val="2"/>
      <charset val="222"/>
      <scheme val="minor"/>
    </font>
    <font>
      <sz val="8"/>
      <name val="Tahoma"/>
      <family val="2"/>
      <charset val="222"/>
      <scheme val="minor"/>
    </font>
    <font>
      <sz val="14"/>
      <color theme="1"/>
      <name val="TH SarabunIT๙"/>
      <family val="2"/>
    </font>
    <font>
      <b/>
      <sz val="14"/>
      <color theme="1"/>
      <name val="TH SarabunIT๙"/>
      <family val="2"/>
    </font>
    <font>
      <sz val="14"/>
      <color rgb="FFFF0000"/>
      <name val="TH SarabunIT๙"/>
      <family val="2"/>
    </font>
    <font>
      <b/>
      <sz val="14"/>
      <name val="TH SarabunIT๙"/>
      <family val="2"/>
    </font>
    <font>
      <sz val="14"/>
      <name val="TH SarabunIT๙"/>
      <family val="2"/>
    </font>
    <font>
      <sz val="14"/>
      <color theme="1"/>
      <name val="Tahoma"/>
      <family val="2"/>
      <charset val="222"/>
      <scheme val="minor"/>
    </font>
    <font>
      <sz val="14"/>
      <color rgb="FFFF0000"/>
      <name val="Tahoma"/>
      <family val="2"/>
      <charset val="222"/>
      <scheme val="minor"/>
    </font>
    <font>
      <sz val="14"/>
      <color rgb="FF1C1C1C"/>
      <name val="TH SarabunIT๙"/>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6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0" fontId="0" fillId="0" borderId="0" xfId="0" applyAlignment="1">
      <alignment vertical="top"/>
    </xf>
    <xf numFmtId="0" fontId="0" fillId="0" borderId="0" xfId="0" applyAlignment="1">
      <alignment horizontal="center" vertical="top"/>
    </xf>
    <xf numFmtId="0" fontId="4" fillId="0" borderId="0" xfId="0" applyFont="1"/>
    <xf numFmtId="0" fontId="0" fillId="0" borderId="0" xfId="0" applyAlignment="1">
      <alignment vertical="top" wrapText="1"/>
    </xf>
    <xf numFmtId="0" fontId="0" fillId="0" borderId="0" xfId="0" applyAlignment="1">
      <alignment horizontal="right" vertical="top"/>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vertical="top" wrapText="1"/>
    </xf>
    <xf numFmtId="43" fontId="0" fillId="0" borderId="0" xfId="1" applyFont="1" applyAlignment="1">
      <alignment vertical="top"/>
    </xf>
    <xf numFmtId="0" fontId="1" fillId="0" borderId="1" xfId="0" applyFont="1" applyBorder="1"/>
    <xf numFmtId="0" fontId="1" fillId="0" borderId="1" xfId="0" applyFont="1" applyBorder="1" applyAlignment="1">
      <alignment horizontal="center"/>
    </xf>
    <xf numFmtId="0" fontId="2" fillId="0" borderId="1" xfId="0" applyFont="1" applyBorder="1" applyAlignment="1">
      <alignment horizontal="center"/>
    </xf>
    <xf numFmtId="0" fontId="2" fillId="0" borderId="0" xfId="0" applyFont="1"/>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right"/>
    </xf>
    <xf numFmtId="0" fontId="6" fillId="0" borderId="1" xfId="0" applyFont="1" applyBorder="1" applyAlignment="1">
      <alignment horizontal="center" vertical="top"/>
    </xf>
    <xf numFmtId="0" fontId="6" fillId="0" borderId="1" xfId="0" applyFont="1" applyBorder="1" applyAlignment="1">
      <alignment vertical="top"/>
    </xf>
    <xf numFmtId="4" fontId="6"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0" xfId="0" applyFont="1" applyAlignment="1">
      <alignment vertical="top"/>
    </xf>
    <xf numFmtId="0" fontId="6" fillId="0" borderId="0" xfId="0" applyFont="1" applyAlignment="1">
      <alignment horizontal="center" vertical="top"/>
    </xf>
    <xf numFmtId="0" fontId="8" fillId="0" borderId="0" xfId="0" applyFont="1" applyAlignment="1">
      <alignment horizontal="center"/>
    </xf>
    <xf numFmtId="43" fontId="6" fillId="0" borderId="1" xfId="1" applyFont="1" applyBorder="1" applyAlignment="1">
      <alignment vertical="top"/>
    </xf>
    <xf numFmtId="0" fontId="6" fillId="0" borderId="1" xfId="0" applyFont="1" applyBorder="1" applyAlignment="1">
      <alignment horizontal="left" vertical="top" wrapText="1"/>
    </xf>
    <xf numFmtId="0" fontId="10" fillId="0" borderId="1" xfId="0" applyFont="1" applyBorder="1" applyAlignment="1">
      <alignment horizontal="center" vertical="top" wrapText="1"/>
    </xf>
    <xf numFmtId="0" fontId="6" fillId="0" borderId="1" xfId="0" applyFont="1" applyBorder="1" applyAlignment="1">
      <alignment horizontal="center" wrapText="1"/>
    </xf>
    <xf numFmtId="0" fontId="6" fillId="0" borderId="0" xfId="0" applyFont="1" applyAlignment="1">
      <alignment vertical="top" wrapText="1"/>
    </xf>
    <xf numFmtId="0" fontId="11" fillId="0" borderId="0" xfId="0" applyFont="1" applyAlignment="1">
      <alignment vertical="top"/>
    </xf>
    <xf numFmtId="0" fontId="11" fillId="0" borderId="0" xfId="0" applyFont="1" applyAlignment="1">
      <alignment vertical="top" wrapText="1"/>
    </xf>
    <xf numFmtId="0" fontId="11" fillId="0" borderId="0" xfId="0" applyFont="1"/>
    <xf numFmtId="0" fontId="12" fillId="0" borderId="0" xfId="0" applyFont="1"/>
    <xf numFmtId="0" fontId="6" fillId="0" borderId="0" xfId="0" applyFont="1" applyAlignment="1">
      <alignment horizontal="right" vertical="top"/>
    </xf>
    <xf numFmtId="4" fontId="6" fillId="0" borderId="1" xfId="0" applyNumberFormat="1" applyFont="1" applyBorder="1" applyAlignment="1">
      <alignment horizontal="right" vertical="top"/>
    </xf>
    <xf numFmtId="0" fontId="6" fillId="0" borderId="0" xfId="0" applyFont="1" applyAlignment="1">
      <alignment horizontal="left" vertical="top" wrapText="1"/>
    </xf>
    <xf numFmtId="0" fontId="6" fillId="0" borderId="0" xfId="0" applyFont="1" applyAlignment="1">
      <alignment horizontal="center" vertical="top" wrapText="1"/>
    </xf>
    <xf numFmtId="4" fontId="6" fillId="0" borderId="0" xfId="0" applyNumberFormat="1" applyFont="1" applyAlignment="1">
      <alignment vertical="top"/>
    </xf>
    <xf numFmtId="43" fontId="6" fillId="0" borderId="1" xfId="1" applyFont="1" applyBorder="1" applyAlignment="1">
      <alignment horizontal="right" vertical="top"/>
    </xf>
    <xf numFmtId="43" fontId="6" fillId="0" borderId="0" xfId="1" applyFont="1" applyAlignment="1">
      <alignment vertical="top"/>
    </xf>
    <xf numFmtId="0" fontId="6" fillId="0" borderId="3" xfId="0" applyFont="1" applyBorder="1" applyAlignment="1">
      <alignment horizontal="center" vertical="top"/>
    </xf>
    <xf numFmtId="4" fontId="6" fillId="0" borderId="2" xfId="0" applyNumberFormat="1" applyFont="1" applyBorder="1" applyAlignment="1">
      <alignment vertical="top"/>
    </xf>
    <xf numFmtId="0" fontId="6" fillId="0" borderId="2" xfId="0" applyFont="1" applyBorder="1" applyAlignment="1">
      <alignment vertical="top" wrapText="1"/>
    </xf>
    <xf numFmtId="0" fontId="13" fillId="0" borderId="1" xfId="0" applyFont="1" applyBorder="1" applyAlignment="1">
      <alignment vertical="top" wrapText="1"/>
    </xf>
    <xf numFmtId="43" fontId="6" fillId="0" borderId="4" xfId="1" applyFont="1" applyBorder="1" applyAlignment="1">
      <alignment vertical="top"/>
    </xf>
    <xf numFmtId="4" fontId="1" fillId="0" borderId="0" xfId="0" applyNumberFormat="1" applyFont="1"/>
    <xf numFmtId="43" fontId="0" fillId="0" borderId="0" xfId="0" applyNumberFormat="1"/>
    <xf numFmtId="43" fontId="11" fillId="0" borderId="0" xfId="0" applyNumberFormat="1" applyFont="1"/>
    <xf numFmtId="4" fontId="0" fillId="0" borderId="0" xfId="0" applyNumberFormat="1"/>
    <xf numFmtId="43" fontId="1" fillId="0" borderId="1" xfId="1" applyFont="1" applyBorder="1"/>
    <xf numFmtId="4" fontId="1" fillId="0" borderId="1" xfId="0" applyNumberFormat="1" applyFont="1" applyBorder="1"/>
    <xf numFmtId="0" fontId="1" fillId="0" borderId="1" xfId="1" applyNumberFormat="1" applyFont="1" applyBorder="1"/>
    <xf numFmtId="0" fontId="2" fillId="0" borderId="1" xfId="0" applyFont="1" applyBorder="1"/>
    <xf numFmtId="43" fontId="2" fillId="0" borderId="1" xfId="0" applyNumberFormat="1" applyFont="1" applyBorder="1"/>
    <xf numFmtId="0" fontId="2" fillId="0" borderId="0" xfId="0" applyFont="1" applyAlignment="1">
      <alignment horizontal="center"/>
    </xf>
    <xf numFmtId="0" fontId="2" fillId="0" borderId="0" xfId="0" applyFont="1" applyAlignment="1">
      <alignment horizontal="left" vertical="top"/>
    </xf>
    <xf numFmtId="0" fontId="7" fillId="0" borderId="1" xfId="0" applyFont="1" applyBorder="1" applyAlignment="1">
      <alignment horizontal="center" wrapText="1"/>
    </xf>
    <xf numFmtId="0" fontId="7"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43" fontId="7" fillId="0" borderId="1" xfId="1" applyFont="1" applyBorder="1" applyAlignment="1">
      <alignment horizontal="center" vertical="center"/>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89E1B-E9C7-49F6-B307-F38A5868A144}">
  <dimension ref="A1:D23"/>
  <sheetViews>
    <sheetView workbookViewId="0">
      <selection activeCell="J10" sqref="J10"/>
    </sheetView>
  </sheetViews>
  <sheetFormatPr defaultRowHeight="13.8" x14ac:dyDescent="0.25"/>
  <cols>
    <col min="1" max="1" width="6.59765625" customWidth="1"/>
    <col min="2" max="2" width="26.5" customWidth="1"/>
    <col min="3" max="3" width="14.09765625" customWidth="1"/>
    <col min="4" max="4" width="17.8984375" customWidth="1"/>
  </cols>
  <sheetData>
    <row r="1" spans="1:4" ht="21" x14ac:dyDescent="0.4">
      <c r="A1" s="59" t="s">
        <v>714</v>
      </c>
      <c r="B1" s="59"/>
      <c r="C1" s="59"/>
      <c r="D1" s="59"/>
    </row>
    <row r="2" spans="1:4" ht="21" x14ac:dyDescent="0.4">
      <c r="A2" s="59" t="s">
        <v>11</v>
      </c>
      <c r="B2" s="59"/>
      <c r="C2" s="59"/>
      <c r="D2" s="59"/>
    </row>
    <row r="3" spans="1:4" ht="21" x14ac:dyDescent="0.4">
      <c r="A3" s="1"/>
      <c r="B3" s="1"/>
      <c r="C3" s="1"/>
      <c r="D3" s="1"/>
    </row>
    <row r="4" spans="1:4" ht="21" x14ac:dyDescent="0.4">
      <c r="A4" s="15" t="s">
        <v>0</v>
      </c>
      <c r="B4" s="15" t="s">
        <v>12</v>
      </c>
      <c r="C4" s="15" t="s">
        <v>13</v>
      </c>
      <c r="D4" s="15" t="s">
        <v>14</v>
      </c>
    </row>
    <row r="5" spans="1:4" ht="21" x14ac:dyDescent="0.4">
      <c r="A5" s="14">
        <v>1</v>
      </c>
      <c r="B5" s="13" t="s">
        <v>715</v>
      </c>
      <c r="C5" s="13">
        <v>2</v>
      </c>
      <c r="D5" s="54">
        <v>883332</v>
      </c>
    </row>
    <row r="6" spans="1:4" ht="21" x14ac:dyDescent="0.4">
      <c r="A6" s="14">
        <v>2</v>
      </c>
      <c r="B6" s="13" t="s">
        <v>31</v>
      </c>
      <c r="C6" s="13">
        <v>1</v>
      </c>
      <c r="D6" s="55">
        <f>ต.ค.!$D$11</f>
        <v>3150000</v>
      </c>
    </row>
    <row r="7" spans="1:4" ht="21" x14ac:dyDescent="0.4">
      <c r="A7" s="14">
        <v>3</v>
      </c>
      <c r="B7" s="13" t="s">
        <v>32</v>
      </c>
      <c r="C7" s="13">
        <v>242</v>
      </c>
      <c r="D7" s="54">
        <v>6979456.29</v>
      </c>
    </row>
    <row r="8" spans="1:4" ht="21" x14ac:dyDescent="0.4">
      <c r="A8" s="14">
        <v>4</v>
      </c>
      <c r="B8" s="13" t="s">
        <v>717</v>
      </c>
      <c r="C8" s="13">
        <f>-C9-E9</f>
        <v>0</v>
      </c>
      <c r="D8" s="56">
        <v>0</v>
      </c>
    </row>
    <row r="9" spans="1:4" ht="21" x14ac:dyDescent="0.4">
      <c r="A9" s="14">
        <v>5</v>
      </c>
      <c r="B9" s="13" t="s">
        <v>716</v>
      </c>
      <c r="C9" s="13">
        <v>0</v>
      </c>
      <c r="D9" s="13">
        <v>0</v>
      </c>
    </row>
    <row r="10" spans="1:4" ht="21" x14ac:dyDescent="0.4">
      <c r="A10" s="13"/>
      <c r="B10" s="15" t="s">
        <v>718</v>
      </c>
      <c r="C10" s="57">
        <f>SUM(C5:C9)</f>
        <v>245</v>
      </c>
      <c r="D10" s="58">
        <f>SUM(D5:D9)</f>
        <v>11012788.289999999</v>
      </c>
    </row>
    <row r="11" spans="1:4" ht="21" x14ac:dyDescent="0.4">
      <c r="A11" s="16"/>
      <c r="B11" s="16"/>
      <c r="C11" s="16"/>
      <c r="D11" s="16"/>
    </row>
    <row r="12" spans="1:4" x14ac:dyDescent="0.25">
      <c r="A12" s="60" t="s">
        <v>15</v>
      </c>
      <c r="B12" s="60"/>
      <c r="C12" s="60"/>
      <c r="D12" s="60"/>
    </row>
    <row r="13" spans="1:4" x14ac:dyDescent="0.25">
      <c r="A13" s="60"/>
      <c r="B13" s="60"/>
      <c r="C13" s="60"/>
      <c r="D13" s="60"/>
    </row>
    <row r="14" spans="1:4" x14ac:dyDescent="0.25">
      <c r="A14" s="60"/>
      <c r="B14" s="60"/>
      <c r="C14" s="60"/>
      <c r="D14" s="60"/>
    </row>
    <row r="15" spans="1:4" ht="14.4" customHeight="1" x14ac:dyDescent="0.25">
      <c r="A15" s="60"/>
      <c r="B15" s="60"/>
      <c r="C15" s="60"/>
      <c r="D15" s="60"/>
    </row>
    <row r="16" spans="1:4" x14ac:dyDescent="0.25">
      <c r="A16" s="60"/>
      <c r="B16" s="60"/>
      <c r="C16" s="60"/>
      <c r="D16" s="60"/>
    </row>
    <row r="17" spans="1:4" x14ac:dyDescent="0.25">
      <c r="A17" s="60"/>
      <c r="B17" s="60"/>
      <c r="C17" s="60"/>
      <c r="D17" s="60"/>
    </row>
    <row r="18" spans="1:4" ht="21" x14ac:dyDescent="0.4">
      <c r="A18" s="16"/>
      <c r="B18" s="16"/>
      <c r="C18" s="16"/>
      <c r="D18" s="16"/>
    </row>
    <row r="19" spans="1:4" x14ac:dyDescent="0.25">
      <c r="A19" s="60" t="s">
        <v>16</v>
      </c>
      <c r="B19" s="60"/>
      <c r="C19" s="60"/>
      <c r="D19" s="60"/>
    </row>
    <row r="20" spans="1:4" x14ac:dyDescent="0.25">
      <c r="A20" s="60"/>
      <c r="B20" s="60"/>
      <c r="C20" s="60"/>
      <c r="D20" s="60"/>
    </row>
    <row r="21" spans="1:4" x14ac:dyDescent="0.25">
      <c r="A21" s="60"/>
      <c r="B21" s="60"/>
      <c r="C21" s="60"/>
      <c r="D21" s="60"/>
    </row>
    <row r="22" spans="1:4" x14ac:dyDescent="0.25">
      <c r="A22" s="60"/>
      <c r="B22" s="60"/>
      <c r="C22" s="60"/>
      <c r="D22" s="60"/>
    </row>
    <row r="23" spans="1:4" x14ac:dyDescent="0.25">
      <c r="A23" s="60"/>
      <c r="B23" s="60"/>
      <c r="C23" s="60"/>
      <c r="D23" s="60"/>
    </row>
  </sheetData>
  <mergeCells count="4">
    <mergeCell ref="A1:D1"/>
    <mergeCell ref="A2:D2"/>
    <mergeCell ref="A12:D17"/>
    <mergeCell ref="A19:D23"/>
  </mergeCells>
  <pageMargins left="1.8897637795275593"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A30C-4454-4FAF-A8FE-FCB7DB914ECF}">
  <dimension ref="A1:I29"/>
  <sheetViews>
    <sheetView tabSelected="1" topLeftCell="A14" workbookViewId="0">
      <selection sqref="A1:I17"/>
    </sheetView>
  </sheetViews>
  <sheetFormatPr defaultRowHeight="13.8" x14ac:dyDescent="0.25"/>
  <cols>
    <col min="1" max="1" width="5.8984375" customWidth="1"/>
    <col min="2" max="2" width="23.19921875" customWidth="1"/>
    <col min="3" max="3" width="14.19921875" customWidth="1"/>
    <col min="4" max="4" width="13.5" customWidth="1"/>
    <col min="5" max="5" width="11.3984375" customWidth="1"/>
    <col min="6" max="6" width="15.8984375" customWidth="1"/>
    <col min="7" max="7" width="15.5" customWidth="1"/>
    <col min="8" max="8" width="14.19921875" customWidth="1"/>
    <col min="9" max="9" width="13.5" customWidth="1"/>
  </cols>
  <sheetData>
    <row r="1" spans="1:9" ht="18" x14ac:dyDescent="0.35">
      <c r="A1" s="17"/>
      <c r="B1" s="17"/>
      <c r="C1" s="17"/>
      <c r="D1" s="17"/>
      <c r="E1" s="17"/>
      <c r="F1" s="18"/>
      <c r="G1" s="18"/>
      <c r="H1" s="17"/>
      <c r="I1" s="20" t="s">
        <v>6</v>
      </c>
    </row>
    <row r="2" spans="1:9" ht="18" x14ac:dyDescent="0.35">
      <c r="A2" s="62" t="s">
        <v>25</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17"/>
      <c r="C4" s="17"/>
      <c r="D4" s="17"/>
      <c r="E4" s="17"/>
      <c r="F4" s="18"/>
      <c r="G4" s="18"/>
      <c r="H4" s="17"/>
      <c r="I4" s="18"/>
    </row>
    <row r="5" spans="1:9" x14ac:dyDescent="0.25">
      <c r="A5" s="63" t="s">
        <v>0</v>
      </c>
      <c r="B5" s="63" t="s">
        <v>1</v>
      </c>
      <c r="C5" s="63" t="s">
        <v>2</v>
      </c>
      <c r="D5" s="63" t="s">
        <v>3</v>
      </c>
      <c r="E5" s="63" t="s">
        <v>4</v>
      </c>
      <c r="F5" s="64" t="s">
        <v>7</v>
      </c>
      <c r="G5" s="64" t="s">
        <v>8</v>
      </c>
      <c r="H5" s="64" t="s">
        <v>5</v>
      </c>
      <c r="I5" s="64" t="s">
        <v>9</v>
      </c>
    </row>
    <row r="6" spans="1:9" x14ac:dyDescent="0.25">
      <c r="A6" s="63"/>
      <c r="B6" s="63"/>
      <c r="C6" s="63"/>
      <c r="D6" s="63"/>
      <c r="E6" s="63"/>
      <c r="F6" s="64"/>
      <c r="G6" s="64"/>
      <c r="H6" s="64"/>
      <c r="I6" s="64"/>
    </row>
    <row r="7" spans="1:9" ht="36" customHeight="1" x14ac:dyDescent="0.25">
      <c r="A7" s="63"/>
      <c r="B7" s="63"/>
      <c r="C7" s="63"/>
      <c r="D7" s="63"/>
      <c r="E7" s="63"/>
      <c r="F7" s="64"/>
      <c r="G7" s="64"/>
      <c r="H7" s="64"/>
      <c r="I7" s="64"/>
    </row>
    <row r="8" spans="1:9" ht="77.400000000000006" customHeight="1" x14ac:dyDescent="0.25">
      <c r="A8" s="21">
        <v>1</v>
      </c>
      <c r="B8" s="25" t="s">
        <v>519</v>
      </c>
      <c r="C8" s="23">
        <v>60000</v>
      </c>
      <c r="D8" s="23">
        <v>60000</v>
      </c>
      <c r="E8" s="45" t="s">
        <v>32</v>
      </c>
      <c r="F8" s="25" t="s">
        <v>537</v>
      </c>
      <c r="G8" s="25" t="s">
        <v>537</v>
      </c>
      <c r="H8" s="25" t="s">
        <v>30</v>
      </c>
      <c r="I8" s="24" t="s">
        <v>539</v>
      </c>
    </row>
    <row r="9" spans="1:9" ht="72.599999999999994" customHeight="1" x14ac:dyDescent="0.25">
      <c r="A9" s="21">
        <v>2</v>
      </c>
      <c r="B9" s="25" t="s">
        <v>520</v>
      </c>
      <c r="C9" s="23">
        <v>60000</v>
      </c>
      <c r="D9" s="23">
        <v>60000</v>
      </c>
      <c r="E9" s="45" t="s">
        <v>32</v>
      </c>
      <c r="F9" s="25" t="s">
        <v>537</v>
      </c>
      <c r="G9" s="25" t="s">
        <v>537</v>
      </c>
      <c r="H9" s="25" t="s">
        <v>30</v>
      </c>
      <c r="I9" s="24" t="s">
        <v>540</v>
      </c>
    </row>
    <row r="10" spans="1:9" ht="78.599999999999994" customHeight="1" x14ac:dyDescent="0.25">
      <c r="A10" s="21">
        <v>3</v>
      </c>
      <c r="B10" s="25" t="s">
        <v>521</v>
      </c>
      <c r="C10" s="46">
        <v>140000</v>
      </c>
      <c r="D10" s="23">
        <v>140000</v>
      </c>
      <c r="E10" s="45" t="s">
        <v>32</v>
      </c>
      <c r="F10" s="25" t="s">
        <v>538</v>
      </c>
      <c r="G10" s="25" t="s">
        <v>538</v>
      </c>
      <c r="H10" s="25" t="s">
        <v>30</v>
      </c>
      <c r="I10" s="24" t="s">
        <v>541</v>
      </c>
    </row>
    <row r="11" spans="1:9" ht="77.400000000000006" customHeight="1" x14ac:dyDescent="0.25">
      <c r="A11" s="21">
        <v>4</v>
      </c>
      <c r="B11" s="25" t="s">
        <v>522</v>
      </c>
      <c r="C11" s="23">
        <v>120000</v>
      </c>
      <c r="D11" s="23">
        <v>120000</v>
      </c>
      <c r="E11" s="45" t="s">
        <v>32</v>
      </c>
      <c r="F11" s="25" t="s">
        <v>724</v>
      </c>
      <c r="G11" s="25" t="s">
        <v>724</v>
      </c>
      <c r="H11" s="25" t="s">
        <v>30</v>
      </c>
      <c r="I11" s="24" t="s">
        <v>542</v>
      </c>
    </row>
    <row r="12" spans="1:9" ht="80.400000000000006" customHeight="1" x14ac:dyDescent="0.25">
      <c r="A12" s="21">
        <v>5</v>
      </c>
      <c r="B12" s="25" t="s">
        <v>523</v>
      </c>
      <c r="C12" s="23">
        <v>120000</v>
      </c>
      <c r="D12" s="46">
        <v>120000</v>
      </c>
      <c r="E12" s="21" t="s">
        <v>32</v>
      </c>
      <c r="F12" s="47" t="s">
        <v>724</v>
      </c>
      <c r="G12" s="25" t="s">
        <v>724</v>
      </c>
      <c r="H12" s="25" t="s">
        <v>30</v>
      </c>
      <c r="I12" s="24" t="s">
        <v>543</v>
      </c>
    </row>
    <row r="13" spans="1:9" ht="108" x14ac:dyDescent="0.25">
      <c r="A13" s="21">
        <v>6</v>
      </c>
      <c r="B13" s="25" t="s">
        <v>524</v>
      </c>
      <c r="C13" s="23">
        <v>1800</v>
      </c>
      <c r="D13" s="23">
        <v>1800</v>
      </c>
      <c r="E13" s="21" t="s">
        <v>32</v>
      </c>
      <c r="F13" s="24" t="s">
        <v>545</v>
      </c>
      <c r="G13" s="24" t="s">
        <v>545</v>
      </c>
      <c r="H13" s="25" t="s">
        <v>30</v>
      </c>
      <c r="I13" s="24" t="s">
        <v>544</v>
      </c>
    </row>
    <row r="14" spans="1:9" ht="83.4" customHeight="1" x14ac:dyDescent="0.25">
      <c r="A14" s="21">
        <v>7</v>
      </c>
      <c r="B14" s="25" t="s">
        <v>525</v>
      </c>
      <c r="C14" s="23">
        <v>7994</v>
      </c>
      <c r="D14" s="23">
        <v>7994</v>
      </c>
      <c r="E14" s="21" t="s">
        <v>32</v>
      </c>
      <c r="F14" s="24" t="s">
        <v>546</v>
      </c>
      <c r="G14" s="24" t="s">
        <v>546</v>
      </c>
      <c r="H14" s="25" t="s">
        <v>30</v>
      </c>
      <c r="I14" s="24" t="s">
        <v>547</v>
      </c>
    </row>
    <row r="15" spans="1:9" ht="54" x14ac:dyDescent="0.25">
      <c r="A15" s="21">
        <v>8</v>
      </c>
      <c r="B15" s="25" t="s">
        <v>526</v>
      </c>
      <c r="C15" s="23">
        <v>9997</v>
      </c>
      <c r="D15" s="23">
        <v>9997</v>
      </c>
      <c r="E15" s="21" t="s">
        <v>32</v>
      </c>
      <c r="F15" s="24" t="s">
        <v>548</v>
      </c>
      <c r="G15" s="24" t="s">
        <v>548</v>
      </c>
      <c r="H15" s="25" t="s">
        <v>30</v>
      </c>
      <c r="I15" s="24" t="s">
        <v>547</v>
      </c>
    </row>
    <row r="16" spans="1:9" ht="54" x14ac:dyDescent="0.25">
      <c r="A16" s="21">
        <v>9</v>
      </c>
      <c r="B16" s="25" t="s">
        <v>182</v>
      </c>
      <c r="C16" s="23">
        <v>31499</v>
      </c>
      <c r="D16" s="23">
        <v>31499</v>
      </c>
      <c r="E16" s="21" t="s">
        <v>32</v>
      </c>
      <c r="F16" s="24" t="s">
        <v>549</v>
      </c>
      <c r="G16" s="24" t="s">
        <v>549</v>
      </c>
      <c r="H16" s="25" t="s">
        <v>30</v>
      </c>
      <c r="I16" s="24" t="s">
        <v>550</v>
      </c>
    </row>
    <row r="17" spans="1:9" ht="54" x14ac:dyDescent="0.25">
      <c r="A17" s="21">
        <v>10</v>
      </c>
      <c r="B17" s="25" t="s">
        <v>527</v>
      </c>
      <c r="C17" s="23">
        <v>3073.04</v>
      </c>
      <c r="D17" s="23">
        <v>3073.04</v>
      </c>
      <c r="E17" s="21" t="s">
        <v>32</v>
      </c>
      <c r="F17" s="24" t="s">
        <v>551</v>
      </c>
      <c r="G17" s="24" t="s">
        <v>551</v>
      </c>
      <c r="H17" s="25" t="s">
        <v>30</v>
      </c>
      <c r="I17" s="24" t="s">
        <v>552</v>
      </c>
    </row>
    <row r="18" spans="1:9" ht="130.80000000000001" customHeight="1" x14ac:dyDescent="0.25">
      <c r="A18" s="21">
        <v>11</v>
      </c>
      <c r="B18" s="25" t="s">
        <v>528</v>
      </c>
      <c r="C18" s="23">
        <v>38600</v>
      </c>
      <c r="D18" s="23">
        <v>38600</v>
      </c>
      <c r="E18" s="21" t="s">
        <v>32</v>
      </c>
      <c r="F18" s="24" t="s">
        <v>553</v>
      </c>
      <c r="G18" s="24" t="s">
        <v>553</v>
      </c>
      <c r="H18" s="25" t="s">
        <v>30</v>
      </c>
      <c r="I18" s="24" t="s">
        <v>554</v>
      </c>
    </row>
    <row r="19" spans="1:9" ht="54" x14ac:dyDescent="0.25">
      <c r="A19" s="21">
        <v>13</v>
      </c>
      <c r="B19" s="25" t="s">
        <v>529</v>
      </c>
      <c r="C19" s="23">
        <v>1460</v>
      </c>
      <c r="D19" s="23">
        <v>1460</v>
      </c>
      <c r="E19" s="21" t="s">
        <v>32</v>
      </c>
      <c r="F19" s="24" t="s">
        <v>555</v>
      </c>
      <c r="G19" s="24" t="s">
        <v>555</v>
      </c>
      <c r="H19" s="25" t="s">
        <v>30</v>
      </c>
      <c r="I19" s="24" t="s">
        <v>556</v>
      </c>
    </row>
    <row r="20" spans="1:9" ht="90" x14ac:dyDescent="0.25">
      <c r="A20" s="21">
        <v>14</v>
      </c>
      <c r="B20" s="25" t="s">
        <v>530</v>
      </c>
      <c r="C20" s="23">
        <v>19988</v>
      </c>
      <c r="D20" s="23">
        <v>19988</v>
      </c>
      <c r="E20" s="21" t="s">
        <v>32</v>
      </c>
      <c r="F20" s="24" t="s">
        <v>557</v>
      </c>
      <c r="G20" s="24" t="s">
        <v>557</v>
      </c>
      <c r="H20" s="25" t="s">
        <v>30</v>
      </c>
      <c r="I20" s="24" t="s">
        <v>558</v>
      </c>
    </row>
    <row r="21" spans="1:9" ht="54" x14ac:dyDescent="0.25">
      <c r="A21" s="21">
        <v>17</v>
      </c>
      <c r="B21" s="25" t="s">
        <v>185</v>
      </c>
      <c r="C21" s="23">
        <v>4400</v>
      </c>
      <c r="D21" s="23">
        <v>4400</v>
      </c>
      <c r="E21" s="21" t="s">
        <v>32</v>
      </c>
      <c r="F21" s="24" t="s">
        <v>559</v>
      </c>
      <c r="G21" s="24" t="s">
        <v>559</v>
      </c>
      <c r="H21" s="25" t="s">
        <v>30</v>
      </c>
      <c r="I21" s="24" t="s">
        <v>560</v>
      </c>
    </row>
    <row r="22" spans="1:9" ht="54" x14ac:dyDescent="0.25">
      <c r="A22" s="21">
        <v>18</v>
      </c>
      <c r="B22" s="25" t="s">
        <v>531</v>
      </c>
      <c r="C22" s="23">
        <v>1150</v>
      </c>
      <c r="D22" s="23">
        <v>1150</v>
      </c>
      <c r="E22" s="21" t="s">
        <v>32</v>
      </c>
      <c r="F22" s="24" t="s">
        <v>561</v>
      </c>
      <c r="G22" s="24" t="s">
        <v>561</v>
      </c>
      <c r="H22" s="25" t="s">
        <v>30</v>
      </c>
      <c r="I22" s="24" t="s">
        <v>562</v>
      </c>
    </row>
    <row r="23" spans="1:9" ht="54" x14ac:dyDescent="0.25">
      <c r="A23" s="21">
        <v>19</v>
      </c>
      <c r="B23" s="25" t="s">
        <v>184</v>
      </c>
      <c r="C23" s="23">
        <v>39050</v>
      </c>
      <c r="D23" s="23">
        <v>39050</v>
      </c>
      <c r="E23" s="21" t="s">
        <v>32</v>
      </c>
      <c r="F23" s="24" t="s">
        <v>563</v>
      </c>
      <c r="G23" s="24" t="s">
        <v>563</v>
      </c>
      <c r="H23" s="25" t="s">
        <v>30</v>
      </c>
      <c r="I23" s="24" t="s">
        <v>564</v>
      </c>
    </row>
    <row r="24" spans="1:9" ht="54" x14ac:dyDescent="0.25">
      <c r="A24" s="21">
        <v>20</v>
      </c>
      <c r="B24" s="25" t="s">
        <v>532</v>
      </c>
      <c r="C24" s="29">
        <v>480</v>
      </c>
      <c r="D24" s="29">
        <v>480</v>
      </c>
      <c r="E24" s="21" t="s">
        <v>32</v>
      </c>
      <c r="F24" s="24" t="s">
        <v>565</v>
      </c>
      <c r="G24" s="24" t="s">
        <v>565</v>
      </c>
      <c r="H24" s="25" t="s">
        <v>30</v>
      </c>
      <c r="I24" s="24" t="s">
        <v>566</v>
      </c>
    </row>
    <row r="25" spans="1:9" ht="54" x14ac:dyDescent="0.25">
      <c r="A25" s="21">
        <v>21</v>
      </c>
      <c r="B25" s="25" t="s">
        <v>533</v>
      </c>
      <c r="C25" s="29">
        <v>900</v>
      </c>
      <c r="D25" s="29">
        <v>900</v>
      </c>
      <c r="E25" s="21" t="s">
        <v>32</v>
      </c>
      <c r="F25" s="24" t="s">
        <v>567</v>
      </c>
      <c r="G25" s="24" t="s">
        <v>567</v>
      </c>
      <c r="H25" s="25" t="s">
        <v>30</v>
      </c>
      <c r="I25" s="24" t="s">
        <v>568</v>
      </c>
    </row>
    <row r="26" spans="1:9" ht="54" x14ac:dyDescent="0.25">
      <c r="A26" s="21">
        <v>22</v>
      </c>
      <c r="B26" s="25" t="s">
        <v>534</v>
      </c>
      <c r="C26" s="23">
        <v>1180</v>
      </c>
      <c r="D26" s="23">
        <v>1180</v>
      </c>
      <c r="E26" s="21" t="s">
        <v>32</v>
      </c>
      <c r="F26" s="24" t="s">
        <v>569</v>
      </c>
      <c r="G26" s="24" t="s">
        <v>569</v>
      </c>
      <c r="H26" s="25" t="s">
        <v>30</v>
      </c>
      <c r="I26" s="24" t="s">
        <v>570</v>
      </c>
    </row>
    <row r="27" spans="1:9" ht="54" x14ac:dyDescent="0.25">
      <c r="A27" s="21">
        <v>23</v>
      </c>
      <c r="B27" s="25" t="s">
        <v>535</v>
      </c>
      <c r="C27" s="23">
        <v>1818</v>
      </c>
      <c r="D27" s="23">
        <v>1818</v>
      </c>
      <c r="E27" s="21" t="s">
        <v>32</v>
      </c>
      <c r="F27" s="24" t="s">
        <v>571</v>
      </c>
      <c r="G27" s="24" t="s">
        <v>571</v>
      </c>
      <c r="H27" s="25" t="s">
        <v>30</v>
      </c>
      <c r="I27" s="24" t="s">
        <v>572</v>
      </c>
    </row>
    <row r="28" spans="1:9" ht="73.2" customHeight="1" x14ac:dyDescent="0.25">
      <c r="A28" s="21">
        <v>24</v>
      </c>
      <c r="B28" s="25" t="s">
        <v>536</v>
      </c>
      <c r="C28" s="23">
        <v>9900</v>
      </c>
      <c r="D28" s="23">
        <v>9900</v>
      </c>
      <c r="E28" s="21" t="s">
        <v>32</v>
      </c>
      <c r="F28" s="25" t="s">
        <v>573</v>
      </c>
      <c r="G28" s="25" t="s">
        <v>573</v>
      </c>
      <c r="H28" s="25" t="s">
        <v>30</v>
      </c>
      <c r="I28" s="24" t="s">
        <v>574</v>
      </c>
    </row>
    <row r="29" spans="1:9" x14ac:dyDescent="0.25">
      <c r="D29" s="53"/>
    </row>
  </sheetData>
  <mergeCells count="11">
    <mergeCell ref="I5:I7"/>
    <mergeCell ref="A2:I2"/>
    <mergeCell ref="A3:I3"/>
    <mergeCell ref="A5:A7"/>
    <mergeCell ref="B5:B7"/>
    <mergeCell ref="C5:C7"/>
    <mergeCell ref="D5:D7"/>
    <mergeCell ref="E5:E7"/>
    <mergeCell ref="F5:F7"/>
    <mergeCell ref="G5:G7"/>
    <mergeCell ref="H5:H7"/>
  </mergeCells>
  <pageMargins left="0.51181102362204722" right="0.31496062992125984" top="0.74803149606299213" bottom="0.35433070866141736"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A7A7-C84D-4F39-B4F8-5EDEEF33037B}">
  <dimension ref="A1:I24"/>
  <sheetViews>
    <sheetView topLeftCell="A28" workbookViewId="0">
      <selection activeCell="A20" sqref="A20:XFD20"/>
    </sheetView>
  </sheetViews>
  <sheetFormatPr defaultRowHeight="13.8" x14ac:dyDescent="0.25"/>
  <cols>
    <col min="1" max="1" width="6.796875" customWidth="1"/>
    <col min="2" max="2" width="18.8984375" customWidth="1"/>
    <col min="3" max="3" width="14.5" customWidth="1"/>
    <col min="4" max="4" width="14.09765625" customWidth="1"/>
    <col min="5" max="5" width="11.09765625" customWidth="1"/>
    <col min="6" max="6" width="15.796875" customWidth="1"/>
    <col min="7" max="7" width="15.69921875" customWidth="1"/>
    <col min="8" max="8" width="14.09765625" customWidth="1"/>
    <col min="9" max="9" width="13.296875" customWidth="1"/>
  </cols>
  <sheetData>
    <row r="1" spans="1:9" ht="18" x14ac:dyDescent="0.35">
      <c r="A1" s="17"/>
      <c r="B1" s="17"/>
      <c r="C1" s="17"/>
      <c r="D1" s="17"/>
      <c r="E1" s="17"/>
      <c r="F1" s="18"/>
      <c r="G1" s="18"/>
      <c r="H1" s="17"/>
      <c r="I1" s="20" t="s">
        <v>6</v>
      </c>
    </row>
    <row r="2" spans="1:9" ht="18" x14ac:dyDescent="0.35">
      <c r="A2" s="62" t="s">
        <v>26</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17"/>
      <c r="C4" s="17"/>
      <c r="D4" s="17"/>
      <c r="E4" s="17"/>
      <c r="F4" s="18"/>
      <c r="G4" s="18"/>
      <c r="H4" s="17"/>
      <c r="I4" s="18"/>
    </row>
    <row r="5" spans="1:9" x14ac:dyDescent="0.25">
      <c r="A5" s="63" t="s">
        <v>0</v>
      </c>
      <c r="B5" s="63" t="s">
        <v>1</v>
      </c>
      <c r="C5" s="63" t="s">
        <v>2</v>
      </c>
      <c r="D5" s="63" t="s">
        <v>3</v>
      </c>
      <c r="E5" s="63" t="s">
        <v>4</v>
      </c>
      <c r="F5" s="64" t="s">
        <v>7</v>
      </c>
      <c r="G5" s="64" t="s">
        <v>8</v>
      </c>
      <c r="H5" s="64" t="s">
        <v>5</v>
      </c>
      <c r="I5" s="64" t="s">
        <v>9</v>
      </c>
    </row>
    <row r="6" spans="1:9" x14ac:dyDescent="0.25">
      <c r="A6" s="63"/>
      <c r="B6" s="63"/>
      <c r="C6" s="63"/>
      <c r="D6" s="63"/>
      <c r="E6" s="63"/>
      <c r="F6" s="64"/>
      <c r="G6" s="64"/>
      <c r="H6" s="64"/>
      <c r="I6" s="64"/>
    </row>
    <row r="7" spans="1:9" ht="39.6" customHeight="1" x14ac:dyDescent="0.25">
      <c r="A7" s="63"/>
      <c r="B7" s="63"/>
      <c r="C7" s="63"/>
      <c r="D7" s="63"/>
      <c r="E7" s="63"/>
      <c r="F7" s="64"/>
      <c r="G7" s="64"/>
      <c r="H7" s="64"/>
      <c r="I7" s="64"/>
    </row>
    <row r="8" spans="1:9" ht="54" x14ac:dyDescent="0.25">
      <c r="A8" s="21">
        <v>1</v>
      </c>
      <c r="B8" s="25" t="s">
        <v>181</v>
      </c>
      <c r="C8" s="23">
        <v>1475</v>
      </c>
      <c r="D8" s="23">
        <v>1475</v>
      </c>
      <c r="E8" s="21" t="s">
        <v>32</v>
      </c>
      <c r="F8" s="24" t="s">
        <v>587</v>
      </c>
      <c r="G8" s="24" t="s">
        <v>587</v>
      </c>
      <c r="H8" s="25" t="s">
        <v>30</v>
      </c>
      <c r="I8" s="24" t="s">
        <v>588</v>
      </c>
    </row>
    <row r="9" spans="1:9" ht="54" x14ac:dyDescent="0.25">
      <c r="A9" s="21">
        <v>2</v>
      </c>
      <c r="B9" s="25" t="s">
        <v>575</v>
      </c>
      <c r="C9" s="29">
        <v>520</v>
      </c>
      <c r="D9" s="29">
        <v>520</v>
      </c>
      <c r="E9" s="21" t="s">
        <v>32</v>
      </c>
      <c r="F9" s="24" t="s">
        <v>589</v>
      </c>
      <c r="G9" s="24" t="s">
        <v>589</v>
      </c>
      <c r="H9" s="25" t="s">
        <v>30</v>
      </c>
      <c r="I9" s="24" t="s">
        <v>590</v>
      </c>
    </row>
    <row r="10" spans="1:9" ht="54" x14ac:dyDescent="0.25">
      <c r="A10" s="21">
        <v>3</v>
      </c>
      <c r="B10" s="25" t="s">
        <v>576</v>
      </c>
      <c r="C10" s="23">
        <v>1200</v>
      </c>
      <c r="D10" s="23">
        <v>1200</v>
      </c>
      <c r="E10" s="21" t="s">
        <v>32</v>
      </c>
      <c r="F10" s="24" t="s">
        <v>591</v>
      </c>
      <c r="G10" s="24" t="s">
        <v>591</v>
      </c>
      <c r="H10" s="25" t="s">
        <v>30</v>
      </c>
      <c r="I10" s="24" t="s">
        <v>592</v>
      </c>
    </row>
    <row r="11" spans="1:9" ht="54" x14ac:dyDescent="0.25">
      <c r="A11" s="21">
        <v>4</v>
      </c>
      <c r="B11" s="25" t="s">
        <v>577</v>
      </c>
      <c r="C11" s="23">
        <v>25412.5</v>
      </c>
      <c r="D11" s="23">
        <v>25412.5</v>
      </c>
      <c r="E11" s="21" t="s">
        <v>32</v>
      </c>
      <c r="F11" s="24" t="s">
        <v>593</v>
      </c>
      <c r="G11" s="24" t="s">
        <v>593</v>
      </c>
      <c r="H11" s="25" t="s">
        <v>30</v>
      </c>
      <c r="I11" s="24" t="s">
        <v>594</v>
      </c>
    </row>
    <row r="12" spans="1:9" ht="54" x14ac:dyDescent="0.25">
      <c r="A12" s="21">
        <v>5</v>
      </c>
      <c r="B12" s="25" t="s">
        <v>133</v>
      </c>
      <c r="C12" s="23">
        <v>9889</v>
      </c>
      <c r="D12" s="23">
        <v>9889</v>
      </c>
      <c r="E12" s="21" t="s">
        <v>32</v>
      </c>
      <c r="F12" s="24" t="s">
        <v>595</v>
      </c>
      <c r="G12" s="24" t="s">
        <v>595</v>
      </c>
      <c r="H12" s="25" t="s">
        <v>30</v>
      </c>
      <c r="I12" s="24" t="s">
        <v>596</v>
      </c>
    </row>
    <row r="13" spans="1:9" ht="54" x14ac:dyDescent="0.25">
      <c r="A13" s="21">
        <v>6</v>
      </c>
      <c r="B13" s="25" t="s">
        <v>578</v>
      </c>
      <c r="C13" s="23">
        <v>2000</v>
      </c>
      <c r="D13" s="23">
        <v>2000</v>
      </c>
      <c r="E13" s="21" t="s">
        <v>32</v>
      </c>
      <c r="F13" s="24" t="s">
        <v>597</v>
      </c>
      <c r="G13" s="24" t="s">
        <v>597</v>
      </c>
      <c r="H13" s="25" t="s">
        <v>30</v>
      </c>
      <c r="I13" s="24" t="s">
        <v>598</v>
      </c>
    </row>
    <row r="14" spans="1:9" ht="144" x14ac:dyDescent="0.25">
      <c r="A14" s="21">
        <v>7</v>
      </c>
      <c r="B14" s="25" t="s">
        <v>579</v>
      </c>
      <c r="C14" s="23">
        <v>38600</v>
      </c>
      <c r="D14" s="23">
        <v>38600</v>
      </c>
      <c r="E14" s="21" t="s">
        <v>32</v>
      </c>
      <c r="F14" s="24" t="s">
        <v>553</v>
      </c>
      <c r="G14" s="24" t="s">
        <v>553</v>
      </c>
      <c r="H14" s="25" t="s">
        <v>30</v>
      </c>
      <c r="I14" s="24" t="s">
        <v>599</v>
      </c>
    </row>
    <row r="15" spans="1:9" ht="54" x14ac:dyDescent="0.25">
      <c r="A15" s="21">
        <v>8</v>
      </c>
      <c r="B15" s="25" t="s">
        <v>580</v>
      </c>
      <c r="C15" s="23">
        <v>5000</v>
      </c>
      <c r="D15" s="23">
        <v>5000</v>
      </c>
      <c r="E15" s="21" t="s">
        <v>32</v>
      </c>
      <c r="F15" s="24" t="s">
        <v>600</v>
      </c>
      <c r="G15" s="24" t="s">
        <v>600</v>
      </c>
      <c r="H15" s="25" t="s">
        <v>30</v>
      </c>
      <c r="I15" s="24" t="s">
        <v>601</v>
      </c>
    </row>
    <row r="16" spans="1:9" ht="54" x14ac:dyDescent="0.25">
      <c r="A16" s="21">
        <v>9</v>
      </c>
      <c r="B16" s="25" t="s">
        <v>181</v>
      </c>
      <c r="C16" s="23">
        <v>2579</v>
      </c>
      <c r="D16" s="23">
        <v>2579</v>
      </c>
      <c r="E16" s="21" t="s">
        <v>32</v>
      </c>
      <c r="F16" s="24" t="s">
        <v>602</v>
      </c>
      <c r="G16" s="24" t="s">
        <v>602</v>
      </c>
      <c r="H16" s="25" t="s">
        <v>30</v>
      </c>
      <c r="I16" s="24" t="s">
        <v>603</v>
      </c>
    </row>
    <row r="17" spans="1:9" ht="90" x14ac:dyDescent="0.25">
      <c r="A17" s="21">
        <v>10</v>
      </c>
      <c r="B17" s="25" t="s">
        <v>581</v>
      </c>
      <c r="C17" s="23">
        <v>7730</v>
      </c>
      <c r="D17" s="23">
        <v>7730</v>
      </c>
      <c r="E17" s="21" t="s">
        <v>32</v>
      </c>
      <c r="F17" s="24" t="s">
        <v>604</v>
      </c>
      <c r="G17" s="24" t="s">
        <v>604</v>
      </c>
      <c r="H17" s="25" t="s">
        <v>30</v>
      </c>
      <c r="I17" s="24" t="s">
        <v>605</v>
      </c>
    </row>
    <row r="18" spans="1:9" ht="54" x14ac:dyDescent="0.25">
      <c r="A18" s="21">
        <v>11</v>
      </c>
      <c r="B18" s="25" t="s">
        <v>582</v>
      </c>
      <c r="C18" s="23">
        <v>3885</v>
      </c>
      <c r="D18" s="23">
        <v>3885</v>
      </c>
      <c r="E18" s="21" t="s">
        <v>32</v>
      </c>
      <c r="F18" s="24" t="s">
        <v>606</v>
      </c>
      <c r="G18" s="24" t="s">
        <v>606</v>
      </c>
      <c r="H18" s="25" t="s">
        <v>30</v>
      </c>
      <c r="I18" s="24" t="s">
        <v>607</v>
      </c>
    </row>
    <row r="19" spans="1:9" ht="72" x14ac:dyDescent="0.25">
      <c r="A19" s="21">
        <v>12</v>
      </c>
      <c r="B19" s="25" t="s">
        <v>583</v>
      </c>
      <c r="C19" s="23">
        <v>38797</v>
      </c>
      <c r="D19" s="23">
        <v>38797</v>
      </c>
      <c r="E19" s="21" t="s">
        <v>32</v>
      </c>
      <c r="F19" s="24" t="s">
        <v>608</v>
      </c>
      <c r="G19" s="24" t="s">
        <v>608</v>
      </c>
      <c r="H19" s="25" t="s">
        <v>30</v>
      </c>
      <c r="I19" s="24" t="s">
        <v>609</v>
      </c>
    </row>
    <row r="20" spans="1:9" ht="54" x14ac:dyDescent="0.25">
      <c r="A20" s="21">
        <v>13</v>
      </c>
      <c r="B20" s="25" t="s">
        <v>584</v>
      </c>
      <c r="C20" s="23">
        <v>12068</v>
      </c>
      <c r="D20" s="23">
        <v>12068</v>
      </c>
      <c r="E20" s="21" t="s">
        <v>32</v>
      </c>
      <c r="F20" s="24" t="s">
        <v>611</v>
      </c>
      <c r="G20" s="24" t="s">
        <v>611</v>
      </c>
      <c r="H20" s="25" t="s">
        <v>30</v>
      </c>
      <c r="I20" s="24" t="s">
        <v>610</v>
      </c>
    </row>
    <row r="21" spans="1:9" ht="54" x14ac:dyDescent="0.25">
      <c r="A21" s="21">
        <v>14</v>
      </c>
      <c r="B21" s="25" t="s">
        <v>585</v>
      </c>
      <c r="C21" s="23">
        <v>1000</v>
      </c>
      <c r="D21" s="23">
        <v>1000</v>
      </c>
      <c r="E21" s="21" t="s">
        <v>32</v>
      </c>
      <c r="F21" s="24" t="s">
        <v>612</v>
      </c>
      <c r="G21" s="24" t="s">
        <v>612</v>
      </c>
      <c r="H21" s="25" t="s">
        <v>30</v>
      </c>
      <c r="I21" s="24" t="s">
        <v>613</v>
      </c>
    </row>
    <row r="22" spans="1:9" ht="108" x14ac:dyDescent="0.25">
      <c r="A22" s="21">
        <v>15</v>
      </c>
      <c r="B22" s="25" t="s">
        <v>586</v>
      </c>
      <c r="C22" s="29">
        <v>800</v>
      </c>
      <c r="D22" s="29">
        <v>800</v>
      </c>
      <c r="E22" s="21" t="s">
        <v>32</v>
      </c>
      <c r="F22" s="24" t="s">
        <v>614</v>
      </c>
      <c r="G22" s="24" t="s">
        <v>614</v>
      </c>
      <c r="H22" s="25" t="s">
        <v>30</v>
      </c>
      <c r="I22" s="24" t="s">
        <v>615</v>
      </c>
    </row>
    <row r="23" spans="1:9" ht="54" x14ac:dyDescent="0.25">
      <c r="A23" s="21">
        <v>16</v>
      </c>
      <c r="B23" s="25" t="s">
        <v>531</v>
      </c>
      <c r="C23" s="23">
        <v>4000</v>
      </c>
      <c r="D23" s="23">
        <v>4000</v>
      </c>
      <c r="E23" s="21" t="s">
        <v>32</v>
      </c>
      <c r="F23" s="24" t="s">
        <v>616</v>
      </c>
      <c r="G23" s="24" t="s">
        <v>616</v>
      </c>
      <c r="H23" s="25" t="s">
        <v>30</v>
      </c>
      <c r="I23" s="24" t="s">
        <v>617</v>
      </c>
    </row>
    <row r="24" spans="1:9" x14ac:dyDescent="0.25">
      <c r="D24" s="53"/>
    </row>
  </sheetData>
  <mergeCells count="11">
    <mergeCell ref="I5:I7"/>
    <mergeCell ref="A2:I2"/>
    <mergeCell ref="A3:I3"/>
    <mergeCell ref="A5:A7"/>
    <mergeCell ref="B5:B7"/>
    <mergeCell ref="C5:C7"/>
    <mergeCell ref="D5:D7"/>
    <mergeCell ref="E5:E7"/>
    <mergeCell ref="F5:F7"/>
    <mergeCell ref="G5:G7"/>
    <mergeCell ref="H5:H7"/>
  </mergeCells>
  <pageMargins left="0.70866141732283472" right="0.31496062992125984"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48C3-B038-4757-ACAE-194320F7803C}">
  <dimension ref="A1:I26"/>
  <sheetViews>
    <sheetView topLeftCell="A16" workbookViewId="0">
      <selection activeCell="A17" sqref="A17:I21"/>
    </sheetView>
  </sheetViews>
  <sheetFormatPr defaultRowHeight="13.8" x14ac:dyDescent="0.25"/>
  <cols>
    <col min="1" max="1" width="5.69921875" customWidth="1"/>
    <col min="2" max="2" width="19.5" style="7" customWidth="1"/>
    <col min="3" max="3" width="14.09765625" customWidth="1"/>
    <col min="4" max="4" width="12.796875" customWidth="1"/>
    <col min="5" max="5" width="11.69921875" customWidth="1"/>
    <col min="6" max="6" width="16" customWidth="1"/>
    <col min="7" max="7" width="15.59765625" customWidth="1"/>
    <col min="8" max="8" width="14" customWidth="1"/>
    <col min="9" max="9" width="13.59765625" customWidth="1"/>
  </cols>
  <sheetData>
    <row r="1" spans="1:9" ht="18" x14ac:dyDescent="0.35">
      <c r="A1" s="17"/>
      <c r="B1" s="33"/>
      <c r="C1" s="17"/>
      <c r="D1" s="17"/>
      <c r="E1" s="17"/>
      <c r="F1" s="18"/>
      <c r="G1" s="18"/>
      <c r="H1" s="17"/>
      <c r="I1" s="20" t="s">
        <v>6</v>
      </c>
    </row>
    <row r="2" spans="1:9" ht="18" x14ac:dyDescent="0.35">
      <c r="A2" s="62" t="s">
        <v>27</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33"/>
      <c r="C4" s="17"/>
      <c r="D4" s="17"/>
      <c r="E4" s="17"/>
      <c r="F4" s="18"/>
      <c r="G4" s="18"/>
      <c r="H4" s="17"/>
      <c r="I4" s="18"/>
    </row>
    <row r="5" spans="1:9" x14ac:dyDescent="0.25">
      <c r="A5" s="63" t="s">
        <v>0</v>
      </c>
      <c r="B5" s="64" t="s">
        <v>1</v>
      </c>
      <c r="C5" s="63" t="s">
        <v>2</v>
      </c>
      <c r="D5" s="63" t="s">
        <v>3</v>
      </c>
      <c r="E5" s="63" t="s">
        <v>4</v>
      </c>
      <c r="F5" s="64" t="s">
        <v>7</v>
      </c>
      <c r="G5" s="64" t="s">
        <v>8</v>
      </c>
      <c r="H5" s="64" t="s">
        <v>5</v>
      </c>
      <c r="I5" s="64" t="s">
        <v>9</v>
      </c>
    </row>
    <row r="6" spans="1:9" x14ac:dyDescent="0.25">
      <c r="A6" s="63"/>
      <c r="B6" s="64"/>
      <c r="C6" s="63"/>
      <c r="D6" s="63"/>
      <c r="E6" s="63"/>
      <c r="F6" s="64"/>
      <c r="G6" s="64"/>
      <c r="H6" s="64"/>
      <c r="I6" s="64"/>
    </row>
    <row r="7" spans="1:9" ht="47.4" customHeight="1" x14ac:dyDescent="0.25">
      <c r="A7" s="63"/>
      <c r="B7" s="64"/>
      <c r="C7" s="63"/>
      <c r="D7" s="63"/>
      <c r="E7" s="63"/>
      <c r="F7" s="64"/>
      <c r="G7" s="64"/>
      <c r="H7" s="64"/>
      <c r="I7" s="64"/>
    </row>
    <row r="8" spans="1:9" ht="57.6" customHeight="1" x14ac:dyDescent="0.25">
      <c r="A8" s="21">
        <v>1</v>
      </c>
      <c r="B8" s="25" t="s">
        <v>185</v>
      </c>
      <c r="C8" s="23">
        <v>2000</v>
      </c>
      <c r="D8" s="23">
        <v>2000</v>
      </c>
      <c r="E8" s="21" t="s">
        <v>32</v>
      </c>
      <c r="F8" s="24" t="s">
        <v>631</v>
      </c>
      <c r="G8" s="24" t="s">
        <v>631</v>
      </c>
      <c r="H8" s="25" t="s">
        <v>30</v>
      </c>
      <c r="I8" s="24" t="s">
        <v>634</v>
      </c>
    </row>
    <row r="9" spans="1:9" ht="108" x14ac:dyDescent="0.25">
      <c r="A9" s="21">
        <v>2</v>
      </c>
      <c r="B9" s="25" t="s">
        <v>618</v>
      </c>
      <c r="C9" s="23">
        <v>32000</v>
      </c>
      <c r="D9" s="23">
        <v>32000</v>
      </c>
      <c r="E9" s="21" t="s">
        <v>32</v>
      </c>
      <c r="F9" s="24" t="s">
        <v>632</v>
      </c>
      <c r="G9" s="24" t="s">
        <v>632</v>
      </c>
      <c r="H9" s="25" t="s">
        <v>30</v>
      </c>
      <c r="I9" s="24" t="s">
        <v>633</v>
      </c>
    </row>
    <row r="10" spans="1:9" ht="144" x14ac:dyDescent="0.25">
      <c r="A10" s="21">
        <v>3</v>
      </c>
      <c r="B10" s="25" t="s">
        <v>619</v>
      </c>
      <c r="C10" s="23">
        <v>38600</v>
      </c>
      <c r="D10" s="23">
        <v>38600</v>
      </c>
      <c r="E10" s="21" t="s">
        <v>32</v>
      </c>
      <c r="F10" s="24" t="s">
        <v>553</v>
      </c>
      <c r="G10" s="24" t="s">
        <v>553</v>
      </c>
      <c r="H10" s="25" t="s">
        <v>30</v>
      </c>
      <c r="I10" s="24" t="s">
        <v>635</v>
      </c>
    </row>
    <row r="11" spans="1:9" ht="72" x14ac:dyDescent="0.25">
      <c r="A11" s="21">
        <v>4</v>
      </c>
      <c r="B11" s="25" t="s">
        <v>620</v>
      </c>
      <c r="C11" s="23">
        <v>7805.6</v>
      </c>
      <c r="D11" s="23">
        <v>7805.6</v>
      </c>
      <c r="E11" s="21" t="s">
        <v>32</v>
      </c>
      <c r="F11" s="24" t="s">
        <v>636</v>
      </c>
      <c r="G11" s="24" t="s">
        <v>636</v>
      </c>
      <c r="H11" s="25" t="s">
        <v>30</v>
      </c>
      <c r="I11" s="24" t="s">
        <v>637</v>
      </c>
    </row>
    <row r="12" spans="1:9" ht="57.6" customHeight="1" x14ac:dyDescent="0.25">
      <c r="A12" s="21">
        <v>5</v>
      </c>
      <c r="B12" s="25" t="s">
        <v>65</v>
      </c>
      <c r="C12" s="23">
        <v>19705</v>
      </c>
      <c r="D12" s="23">
        <v>19705</v>
      </c>
      <c r="E12" s="21" t="s">
        <v>32</v>
      </c>
      <c r="F12" s="24" t="s">
        <v>638</v>
      </c>
      <c r="G12" s="24" t="s">
        <v>638</v>
      </c>
      <c r="H12" s="25" t="s">
        <v>30</v>
      </c>
      <c r="I12" s="24" t="s">
        <v>640</v>
      </c>
    </row>
    <row r="13" spans="1:9" ht="72" x14ac:dyDescent="0.25">
      <c r="A13" s="21">
        <v>6</v>
      </c>
      <c r="B13" s="25" t="s">
        <v>621</v>
      </c>
      <c r="C13" s="23">
        <v>7700</v>
      </c>
      <c r="D13" s="23">
        <v>7700</v>
      </c>
      <c r="E13" s="21" t="s">
        <v>32</v>
      </c>
      <c r="F13" s="24" t="s">
        <v>641</v>
      </c>
      <c r="G13" s="24" t="s">
        <v>641</v>
      </c>
      <c r="H13" s="25" t="s">
        <v>30</v>
      </c>
      <c r="I13" s="24" t="s">
        <v>642</v>
      </c>
    </row>
    <row r="14" spans="1:9" ht="57.6" customHeight="1" x14ac:dyDescent="0.25">
      <c r="A14" s="21">
        <v>7</v>
      </c>
      <c r="B14" s="25" t="s">
        <v>182</v>
      </c>
      <c r="C14" s="23">
        <v>3576</v>
      </c>
      <c r="D14" s="23">
        <v>3576</v>
      </c>
      <c r="E14" s="21" t="s">
        <v>32</v>
      </c>
      <c r="F14" s="24" t="s">
        <v>639</v>
      </c>
      <c r="G14" s="24" t="s">
        <v>639</v>
      </c>
      <c r="H14" s="25" t="s">
        <v>30</v>
      </c>
      <c r="I14" s="24" t="s">
        <v>643</v>
      </c>
    </row>
    <row r="15" spans="1:9" ht="57.6" customHeight="1" x14ac:dyDescent="0.25">
      <c r="A15" s="21">
        <v>8</v>
      </c>
      <c r="B15" s="25" t="s">
        <v>137</v>
      </c>
      <c r="C15" s="23">
        <v>28836.5</v>
      </c>
      <c r="D15" s="23">
        <v>28836.5</v>
      </c>
      <c r="E15" s="21" t="s">
        <v>32</v>
      </c>
      <c r="F15" s="24" t="s">
        <v>644</v>
      </c>
      <c r="G15" s="24" t="s">
        <v>644</v>
      </c>
      <c r="H15" s="25" t="s">
        <v>30</v>
      </c>
      <c r="I15" s="24" t="s">
        <v>645</v>
      </c>
    </row>
    <row r="16" spans="1:9" ht="72" x14ac:dyDescent="0.25">
      <c r="A16" s="21">
        <v>9</v>
      </c>
      <c r="B16" s="25" t="s">
        <v>622</v>
      </c>
      <c r="C16" s="23">
        <v>100000</v>
      </c>
      <c r="D16" s="23">
        <v>100000</v>
      </c>
      <c r="E16" s="21" t="s">
        <v>32</v>
      </c>
      <c r="F16" s="24" t="s">
        <v>647</v>
      </c>
      <c r="G16" s="24" t="s">
        <v>647</v>
      </c>
      <c r="H16" s="25" t="s">
        <v>30</v>
      </c>
      <c r="I16" s="24" t="s">
        <v>646</v>
      </c>
    </row>
    <row r="17" spans="1:9" ht="72" x14ac:dyDescent="0.25">
      <c r="A17" s="21">
        <v>10</v>
      </c>
      <c r="B17" s="25" t="s">
        <v>623</v>
      </c>
      <c r="C17" s="23">
        <v>20000</v>
      </c>
      <c r="D17" s="23">
        <v>20000</v>
      </c>
      <c r="E17" s="21" t="s">
        <v>32</v>
      </c>
      <c r="F17" s="48" t="s">
        <v>648</v>
      </c>
      <c r="G17" s="48" t="s">
        <v>648</v>
      </c>
      <c r="H17" s="25" t="s">
        <v>30</v>
      </c>
      <c r="I17" s="24" t="s">
        <v>649</v>
      </c>
    </row>
    <row r="18" spans="1:9" ht="72" x14ac:dyDescent="0.25">
      <c r="A18" s="21">
        <v>11</v>
      </c>
      <c r="B18" s="25" t="s">
        <v>624</v>
      </c>
      <c r="C18" s="29">
        <v>94000</v>
      </c>
      <c r="D18" s="29">
        <v>94000</v>
      </c>
      <c r="E18" s="21" t="s">
        <v>32</v>
      </c>
      <c r="F18" s="24" t="s">
        <v>650</v>
      </c>
      <c r="G18" s="24" t="s">
        <v>650</v>
      </c>
      <c r="H18" s="25" t="s">
        <v>30</v>
      </c>
      <c r="I18" s="24" t="s">
        <v>652</v>
      </c>
    </row>
    <row r="19" spans="1:9" ht="72" x14ac:dyDescent="0.25">
      <c r="A19" s="21">
        <v>12</v>
      </c>
      <c r="B19" s="25" t="s">
        <v>625</v>
      </c>
      <c r="C19" s="23">
        <v>152000</v>
      </c>
      <c r="D19" s="23">
        <v>152000</v>
      </c>
      <c r="E19" s="21" t="s">
        <v>32</v>
      </c>
      <c r="F19" s="24" t="s">
        <v>651</v>
      </c>
      <c r="G19" s="24" t="s">
        <v>651</v>
      </c>
      <c r="H19" s="25" t="s">
        <v>30</v>
      </c>
      <c r="I19" s="24" t="s">
        <v>653</v>
      </c>
    </row>
    <row r="20" spans="1:9" ht="99.6" customHeight="1" x14ac:dyDescent="0.25">
      <c r="A20" s="21">
        <v>13</v>
      </c>
      <c r="B20" s="25" t="s">
        <v>626</v>
      </c>
      <c r="C20" s="23">
        <v>1620</v>
      </c>
      <c r="D20" s="23">
        <v>1620</v>
      </c>
      <c r="E20" s="21" t="s">
        <v>32</v>
      </c>
      <c r="F20" s="24" t="s">
        <v>654</v>
      </c>
      <c r="G20" s="24" t="s">
        <v>654</v>
      </c>
      <c r="H20" s="25" t="s">
        <v>30</v>
      </c>
      <c r="I20" s="24" t="s">
        <v>655</v>
      </c>
    </row>
    <row r="21" spans="1:9" ht="57.6" customHeight="1" x14ac:dyDescent="0.25">
      <c r="A21" s="21">
        <v>14</v>
      </c>
      <c r="B21" s="25" t="s">
        <v>627</v>
      </c>
      <c r="C21" s="23">
        <v>4500</v>
      </c>
      <c r="D21" s="23">
        <v>4500</v>
      </c>
      <c r="E21" s="21" t="s">
        <v>32</v>
      </c>
      <c r="F21" s="24" t="s">
        <v>656</v>
      </c>
      <c r="G21" s="24" t="s">
        <v>656</v>
      </c>
      <c r="H21" s="25" t="s">
        <v>30</v>
      </c>
      <c r="I21" s="24" t="s">
        <v>657</v>
      </c>
    </row>
    <row r="22" spans="1:9" ht="90" x14ac:dyDescent="0.25">
      <c r="A22" s="21">
        <v>15</v>
      </c>
      <c r="B22" s="25" t="s">
        <v>628</v>
      </c>
      <c r="C22" s="23">
        <v>51700</v>
      </c>
      <c r="D22" s="23">
        <v>51700</v>
      </c>
      <c r="E22" s="21" t="s">
        <v>32</v>
      </c>
      <c r="F22" s="24" t="s">
        <v>658</v>
      </c>
      <c r="G22" s="24" t="s">
        <v>658</v>
      </c>
      <c r="H22" s="25" t="s">
        <v>30</v>
      </c>
      <c r="I22" s="24" t="s">
        <v>659</v>
      </c>
    </row>
    <row r="23" spans="1:9" ht="72" x14ac:dyDescent="0.25">
      <c r="A23" s="21">
        <v>16</v>
      </c>
      <c r="B23" s="25" t="s">
        <v>629</v>
      </c>
      <c r="C23" s="23">
        <v>3500</v>
      </c>
      <c r="D23" s="23">
        <v>3500</v>
      </c>
      <c r="E23" s="21" t="s">
        <v>32</v>
      </c>
      <c r="F23" s="24" t="s">
        <v>660</v>
      </c>
      <c r="G23" s="24" t="s">
        <v>660</v>
      </c>
      <c r="H23" s="25" t="s">
        <v>30</v>
      </c>
      <c r="I23" s="24" t="s">
        <v>661</v>
      </c>
    </row>
    <row r="24" spans="1:9" ht="72" x14ac:dyDescent="0.25">
      <c r="A24" s="21">
        <v>17</v>
      </c>
      <c r="B24" s="25" t="s">
        <v>177</v>
      </c>
      <c r="C24" s="23">
        <v>5380</v>
      </c>
      <c r="D24" s="23">
        <v>5380</v>
      </c>
      <c r="E24" s="21" t="s">
        <v>32</v>
      </c>
      <c r="F24" s="24" t="s">
        <v>662</v>
      </c>
      <c r="G24" s="24" t="s">
        <v>662</v>
      </c>
      <c r="H24" s="25" t="s">
        <v>30</v>
      </c>
      <c r="I24" s="24" t="s">
        <v>663</v>
      </c>
    </row>
    <row r="25" spans="1:9" ht="72" x14ac:dyDescent="0.25">
      <c r="A25" s="21">
        <v>18</v>
      </c>
      <c r="B25" s="25" t="s">
        <v>630</v>
      </c>
      <c r="C25" s="23">
        <v>2200</v>
      </c>
      <c r="D25" s="23">
        <v>2200</v>
      </c>
      <c r="E25" s="21" t="s">
        <v>32</v>
      </c>
      <c r="F25" s="24" t="s">
        <v>664</v>
      </c>
      <c r="G25" s="24" t="s">
        <v>664</v>
      </c>
      <c r="H25" s="25" t="s">
        <v>30</v>
      </c>
      <c r="I25" s="24" t="s">
        <v>665</v>
      </c>
    </row>
    <row r="26" spans="1:9" x14ac:dyDescent="0.25">
      <c r="C26" s="4"/>
      <c r="D26" s="53"/>
    </row>
  </sheetData>
  <mergeCells count="11">
    <mergeCell ref="I5:I7"/>
    <mergeCell ref="A2:I2"/>
    <mergeCell ref="A3:I3"/>
    <mergeCell ref="A5:A7"/>
    <mergeCell ref="B5:B7"/>
    <mergeCell ref="C5:C7"/>
    <mergeCell ref="D5:D7"/>
    <mergeCell ref="E5:E7"/>
    <mergeCell ref="F5:F7"/>
    <mergeCell ref="G5:G7"/>
    <mergeCell ref="H5:H7"/>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1BF2-9D8D-42D1-AD10-6F9417FAF82C}">
  <dimension ref="A1:I27"/>
  <sheetViews>
    <sheetView workbookViewId="0">
      <selection activeCell="A16" sqref="A16:I20"/>
    </sheetView>
  </sheetViews>
  <sheetFormatPr defaultRowHeight="13.8" x14ac:dyDescent="0.25"/>
  <cols>
    <col min="1" max="1" width="5.796875" customWidth="1"/>
    <col min="2" max="2" width="21.8984375" customWidth="1"/>
    <col min="3" max="3" width="12.59765625" customWidth="1"/>
    <col min="4" max="4" width="12.69921875" customWidth="1"/>
    <col min="5" max="5" width="11.296875" customWidth="1"/>
    <col min="6" max="6" width="16" customWidth="1"/>
    <col min="7" max="7" width="15.3984375" customWidth="1"/>
    <col min="8" max="8" width="14.19921875" customWidth="1"/>
    <col min="9" max="9" width="13.59765625" customWidth="1"/>
  </cols>
  <sheetData>
    <row r="1" spans="1:9" ht="18" x14ac:dyDescent="0.35">
      <c r="A1" s="17"/>
      <c r="B1" s="17"/>
      <c r="C1" s="17"/>
      <c r="D1" s="17"/>
      <c r="E1" s="17"/>
      <c r="F1" s="18"/>
      <c r="G1" s="18"/>
      <c r="H1" s="17"/>
      <c r="I1" s="20" t="s">
        <v>6</v>
      </c>
    </row>
    <row r="2" spans="1:9" ht="18" x14ac:dyDescent="0.35">
      <c r="A2" s="62" t="s">
        <v>28</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17"/>
      <c r="C4" s="17"/>
      <c r="D4" s="17"/>
      <c r="E4" s="17"/>
      <c r="F4" s="18"/>
      <c r="G4" s="18"/>
      <c r="H4" s="17"/>
      <c r="I4" s="18"/>
    </row>
    <row r="5" spans="1:9" x14ac:dyDescent="0.25">
      <c r="A5" s="63" t="s">
        <v>0</v>
      </c>
      <c r="B5" s="63" t="s">
        <v>1</v>
      </c>
      <c r="C5" s="64" t="s">
        <v>2</v>
      </c>
      <c r="D5" s="63" t="s">
        <v>3</v>
      </c>
      <c r="E5" s="63" t="s">
        <v>4</v>
      </c>
      <c r="F5" s="64" t="s">
        <v>7</v>
      </c>
      <c r="G5" s="64" t="s">
        <v>8</v>
      </c>
      <c r="H5" s="64" t="s">
        <v>5</v>
      </c>
      <c r="I5" s="64" t="s">
        <v>9</v>
      </c>
    </row>
    <row r="6" spans="1:9" x14ac:dyDescent="0.25">
      <c r="A6" s="63"/>
      <c r="B6" s="63"/>
      <c r="C6" s="64"/>
      <c r="D6" s="63"/>
      <c r="E6" s="63"/>
      <c r="F6" s="64"/>
      <c r="G6" s="64"/>
      <c r="H6" s="64"/>
      <c r="I6" s="64"/>
    </row>
    <row r="7" spans="1:9" ht="49.8" customHeight="1" x14ac:dyDescent="0.25">
      <c r="A7" s="63"/>
      <c r="B7" s="63"/>
      <c r="C7" s="64"/>
      <c r="D7" s="63"/>
      <c r="E7" s="63"/>
      <c r="F7" s="64"/>
      <c r="G7" s="64"/>
      <c r="H7" s="64"/>
      <c r="I7" s="64"/>
    </row>
    <row r="8" spans="1:9" ht="90" x14ac:dyDescent="0.25">
      <c r="A8" s="21">
        <v>1</v>
      </c>
      <c r="B8" s="25" t="s">
        <v>666</v>
      </c>
      <c r="C8" s="49">
        <v>250000</v>
      </c>
      <c r="D8" s="49">
        <v>250000</v>
      </c>
      <c r="E8" s="21" t="s">
        <v>32</v>
      </c>
      <c r="F8" s="25" t="s">
        <v>681</v>
      </c>
      <c r="G8" s="25" t="s">
        <v>681</v>
      </c>
      <c r="H8" s="25" t="s">
        <v>30</v>
      </c>
      <c r="I8" s="24" t="s">
        <v>682</v>
      </c>
    </row>
    <row r="9" spans="1:9" ht="72" x14ac:dyDescent="0.25">
      <c r="A9" s="21">
        <v>2</v>
      </c>
      <c r="B9" s="25" t="s">
        <v>183</v>
      </c>
      <c r="C9" s="49">
        <v>8084</v>
      </c>
      <c r="D9" s="49">
        <v>8084</v>
      </c>
      <c r="E9" s="21" t="s">
        <v>32</v>
      </c>
      <c r="F9" s="25" t="s">
        <v>683</v>
      </c>
      <c r="G9" s="25" t="s">
        <v>683</v>
      </c>
      <c r="H9" s="25" t="s">
        <v>30</v>
      </c>
      <c r="I9" s="24" t="s">
        <v>684</v>
      </c>
    </row>
    <row r="10" spans="1:9" ht="90" x14ac:dyDescent="0.25">
      <c r="A10" s="21">
        <v>3</v>
      </c>
      <c r="B10" s="25" t="s">
        <v>667</v>
      </c>
      <c r="C10" s="49">
        <v>4800</v>
      </c>
      <c r="D10" s="49">
        <v>4800</v>
      </c>
      <c r="E10" s="21" t="s">
        <v>32</v>
      </c>
      <c r="F10" s="25" t="s">
        <v>685</v>
      </c>
      <c r="G10" s="25" t="s">
        <v>685</v>
      </c>
      <c r="H10" s="25" t="s">
        <v>30</v>
      </c>
      <c r="I10" s="24" t="s">
        <v>686</v>
      </c>
    </row>
    <row r="11" spans="1:9" ht="72" x14ac:dyDescent="0.25">
      <c r="A11" s="21">
        <v>4</v>
      </c>
      <c r="B11" s="25" t="s">
        <v>668</v>
      </c>
      <c r="C11" s="49">
        <v>900</v>
      </c>
      <c r="D11" s="49">
        <v>900</v>
      </c>
      <c r="E11" s="21" t="s">
        <v>32</v>
      </c>
      <c r="F11" s="25" t="s">
        <v>687</v>
      </c>
      <c r="G11" s="25" t="s">
        <v>687</v>
      </c>
      <c r="H11" s="25" t="s">
        <v>30</v>
      </c>
      <c r="I11" s="24" t="s">
        <v>688</v>
      </c>
    </row>
    <row r="12" spans="1:9" ht="90" x14ac:dyDescent="0.25">
      <c r="A12" s="21">
        <v>5</v>
      </c>
      <c r="B12" s="25" t="s">
        <v>669</v>
      </c>
      <c r="C12" s="49">
        <v>40000</v>
      </c>
      <c r="D12" s="49">
        <v>40000</v>
      </c>
      <c r="E12" s="21" t="s">
        <v>32</v>
      </c>
      <c r="F12" s="25" t="s">
        <v>227</v>
      </c>
      <c r="G12" s="25" t="s">
        <v>227</v>
      </c>
      <c r="H12" s="25" t="s">
        <v>30</v>
      </c>
      <c r="I12" s="24" t="s">
        <v>689</v>
      </c>
    </row>
    <row r="13" spans="1:9" ht="54" x14ac:dyDescent="0.25">
      <c r="A13" s="21">
        <v>6</v>
      </c>
      <c r="B13" s="25" t="s">
        <v>65</v>
      </c>
      <c r="C13" s="49">
        <v>6110</v>
      </c>
      <c r="D13" s="49">
        <v>6110</v>
      </c>
      <c r="E13" s="21" t="s">
        <v>32</v>
      </c>
      <c r="F13" s="25" t="s">
        <v>690</v>
      </c>
      <c r="G13" s="25" t="s">
        <v>690</v>
      </c>
      <c r="H13" s="25" t="s">
        <v>30</v>
      </c>
      <c r="I13" s="24" t="s">
        <v>691</v>
      </c>
    </row>
    <row r="14" spans="1:9" ht="126" x14ac:dyDescent="0.25">
      <c r="A14" s="21">
        <v>7</v>
      </c>
      <c r="B14" s="25" t="s">
        <v>670</v>
      </c>
      <c r="C14" s="49">
        <v>12310</v>
      </c>
      <c r="D14" s="49">
        <v>12310</v>
      </c>
      <c r="E14" s="21" t="s">
        <v>32</v>
      </c>
      <c r="F14" s="25" t="s">
        <v>692</v>
      </c>
      <c r="G14" s="25" t="s">
        <v>692</v>
      </c>
      <c r="H14" s="25" t="s">
        <v>30</v>
      </c>
      <c r="I14" s="24" t="s">
        <v>693</v>
      </c>
    </row>
    <row r="15" spans="1:9" ht="90" x14ac:dyDescent="0.25">
      <c r="A15" s="21">
        <v>8</v>
      </c>
      <c r="B15" s="25" t="s">
        <v>671</v>
      </c>
      <c r="C15" s="49">
        <v>40000</v>
      </c>
      <c r="D15" s="49">
        <v>40000</v>
      </c>
      <c r="E15" s="21" t="s">
        <v>32</v>
      </c>
      <c r="F15" s="25" t="s">
        <v>227</v>
      </c>
      <c r="G15" s="25" t="s">
        <v>227</v>
      </c>
      <c r="H15" s="25" t="s">
        <v>30</v>
      </c>
      <c r="I15" s="24" t="s">
        <v>694</v>
      </c>
    </row>
    <row r="16" spans="1:9" ht="90" x14ac:dyDescent="0.25">
      <c r="A16" s="21">
        <v>9</v>
      </c>
      <c r="B16" s="25" t="s">
        <v>672</v>
      </c>
      <c r="C16" s="49">
        <v>40000</v>
      </c>
      <c r="D16" s="49">
        <v>40000</v>
      </c>
      <c r="E16" s="21" t="s">
        <v>32</v>
      </c>
      <c r="F16" s="25" t="s">
        <v>695</v>
      </c>
      <c r="G16" s="25" t="s">
        <v>695</v>
      </c>
      <c r="H16" s="25" t="s">
        <v>30</v>
      </c>
      <c r="I16" s="24" t="s">
        <v>696</v>
      </c>
    </row>
    <row r="17" spans="1:9" ht="126" x14ac:dyDescent="0.25">
      <c r="A17" s="21">
        <v>10</v>
      </c>
      <c r="B17" s="25" t="s">
        <v>673</v>
      </c>
      <c r="C17" s="49">
        <v>38600</v>
      </c>
      <c r="D17" s="23">
        <v>38600</v>
      </c>
      <c r="E17" s="21" t="s">
        <v>32</v>
      </c>
      <c r="F17" s="25" t="s">
        <v>553</v>
      </c>
      <c r="G17" s="25" t="s">
        <v>553</v>
      </c>
      <c r="H17" s="25" t="s">
        <v>30</v>
      </c>
      <c r="I17" s="24" t="s">
        <v>697</v>
      </c>
    </row>
    <row r="18" spans="1:9" ht="72" x14ac:dyDescent="0.25">
      <c r="A18" s="21">
        <v>11</v>
      </c>
      <c r="B18" s="25" t="s">
        <v>674</v>
      </c>
      <c r="C18" s="49">
        <v>8000</v>
      </c>
      <c r="D18" s="49">
        <v>8000</v>
      </c>
      <c r="E18" s="21" t="s">
        <v>32</v>
      </c>
      <c r="F18" s="25" t="s">
        <v>698</v>
      </c>
      <c r="G18" s="25" t="s">
        <v>698</v>
      </c>
      <c r="H18" s="25" t="s">
        <v>30</v>
      </c>
      <c r="I18" s="24" t="s">
        <v>699</v>
      </c>
    </row>
    <row r="19" spans="1:9" ht="54" x14ac:dyDescent="0.25">
      <c r="A19" s="21">
        <v>12</v>
      </c>
      <c r="B19" s="25" t="s">
        <v>675</v>
      </c>
      <c r="C19" s="49">
        <v>8410</v>
      </c>
      <c r="D19" s="23">
        <v>8410</v>
      </c>
      <c r="E19" s="21" t="s">
        <v>32</v>
      </c>
      <c r="F19" s="25" t="s">
        <v>700</v>
      </c>
      <c r="G19" s="25" t="s">
        <v>700</v>
      </c>
      <c r="H19" s="25" t="s">
        <v>30</v>
      </c>
      <c r="I19" s="24" t="s">
        <v>701</v>
      </c>
    </row>
    <row r="20" spans="1:9" ht="54" x14ac:dyDescent="0.25">
      <c r="A20" s="21">
        <v>13</v>
      </c>
      <c r="B20" s="25" t="s">
        <v>676</v>
      </c>
      <c r="C20" s="49">
        <v>220</v>
      </c>
      <c r="D20" s="49">
        <v>220</v>
      </c>
      <c r="E20" s="21" t="s">
        <v>32</v>
      </c>
      <c r="F20" s="25" t="s">
        <v>723</v>
      </c>
      <c r="G20" s="25" t="s">
        <v>723</v>
      </c>
      <c r="H20" s="25" t="s">
        <v>30</v>
      </c>
      <c r="I20" s="24" t="s">
        <v>702</v>
      </c>
    </row>
    <row r="21" spans="1:9" ht="72" x14ac:dyDescent="0.25">
      <c r="A21" s="21">
        <v>14</v>
      </c>
      <c r="B21" s="25" t="s">
        <v>677</v>
      </c>
      <c r="C21" s="49">
        <v>31500</v>
      </c>
      <c r="D21" s="49">
        <v>31500</v>
      </c>
      <c r="E21" s="21" t="s">
        <v>32</v>
      </c>
      <c r="F21" s="25" t="s">
        <v>703</v>
      </c>
      <c r="G21" s="25" t="s">
        <v>703</v>
      </c>
      <c r="H21" s="25" t="s">
        <v>30</v>
      </c>
      <c r="I21" s="24" t="s">
        <v>704</v>
      </c>
    </row>
    <row r="22" spans="1:9" ht="54" x14ac:dyDescent="0.25">
      <c r="A22" s="21">
        <v>15</v>
      </c>
      <c r="B22" s="25" t="s">
        <v>254</v>
      </c>
      <c r="C22" s="49">
        <v>1855</v>
      </c>
      <c r="D22" s="49">
        <v>1855</v>
      </c>
      <c r="E22" s="21" t="s">
        <v>32</v>
      </c>
      <c r="F22" s="25" t="s">
        <v>705</v>
      </c>
      <c r="G22" s="25" t="s">
        <v>705</v>
      </c>
      <c r="H22" s="25" t="s">
        <v>30</v>
      </c>
      <c r="I22" s="24" t="s">
        <v>706</v>
      </c>
    </row>
    <row r="23" spans="1:9" ht="126" x14ac:dyDescent="0.25">
      <c r="A23" s="21">
        <v>17</v>
      </c>
      <c r="B23" s="25" t="s">
        <v>678</v>
      </c>
      <c r="C23" s="49">
        <v>38600</v>
      </c>
      <c r="D23" s="49">
        <v>38600</v>
      </c>
      <c r="E23" s="21" t="s">
        <v>32</v>
      </c>
      <c r="F23" s="25" t="s">
        <v>707</v>
      </c>
      <c r="G23" s="25" t="s">
        <v>707</v>
      </c>
      <c r="H23" s="25" t="s">
        <v>30</v>
      </c>
      <c r="I23" s="24" t="s">
        <v>708</v>
      </c>
    </row>
    <row r="24" spans="1:9" ht="54" x14ac:dyDescent="0.25">
      <c r="A24" s="21">
        <v>18</v>
      </c>
      <c r="B24" s="25" t="s">
        <v>577</v>
      </c>
      <c r="C24" s="49">
        <v>40419.25</v>
      </c>
      <c r="D24" s="23">
        <v>40419.25</v>
      </c>
      <c r="E24" s="21" t="s">
        <v>32</v>
      </c>
      <c r="F24" s="25" t="s">
        <v>709</v>
      </c>
      <c r="G24" s="25" t="s">
        <v>709</v>
      </c>
      <c r="H24" s="25" t="s">
        <v>30</v>
      </c>
      <c r="I24" s="24" t="s">
        <v>710</v>
      </c>
    </row>
    <row r="25" spans="1:9" ht="126" x14ac:dyDescent="0.25">
      <c r="A25" s="21">
        <v>19</v>
      </c>
      <c r="B25" s="25" t="s">
        <v>679</v>
      </c>
      <c r="C25" s="29">
        <v>38600</v>
      </c>
      <c r="D25" s="29">
        <v>38600</v>
      </c>
      <c r="E25" s="21" t="s">
        <v>32</v>
      </c>
      <c r="F25" s="25" t="s">
        <v>707</v>
      </c>
      <c r="G25" s="25" t="s">
        <v>707</v>
      </c>
      <c r="H25" s="25" t="s">
        <v>30</v>
      </c>
      <c r="I25" s="24" t="s">
        <v>711</v>
      </c>
    </row>
    <row r="26" spans="1:9" ht="72" x14ac:dyDescent="0.25">
      <c r="A26" s="21">
        <v>20</v>
      </c>
      <c r="B26" s="25" t="s">
        <v>680</v>
      </c>
      <c r="C26" s="29">
        <v>420000</v>
      </c>
      <c r="D26" s="29">
        <v>420000</v>
      </c>
      <c r="E26" s="21" t="s">
        <v>32</v>
      </c>
      <c r="F26" s="25" t="s">
        <v>712</v>
      </c>
      <c r="G26" s="25" t="s">
        <v>712</v>
      </c>
      <c r="H26" s="25" t="s">
        <v>30</v>
      </c>
      <c r="I26" s="24" t="s">
        <v>713</v>
      </c>
    </row>
    <row r="27" spans="1:9" x14ac:dyDescent="0.25">
      <c r="D27" s="51"/>
    </row>
  </sheetData>
  <mergeCells count="11">
    <mergeCell ref="I5:I7"/>
    <mergeCell ref="A2:I2"/>
    <mergeCell ref="A3:I3"/>
    <mergeCell ref="A5:A7"/>
    <mergeCell ref="B5:B7"/>
    <mergeCell ref="C5:C7"/>
    <mergeCell ref="D5:D7"/>
    <mergeCell ref="E5:E7"/>
    <mergeCell ref="F5:F7"/>
    <mergeCell ref="G5:G7"/>
    <mergeCell ref="H5:H7"/>
  </mergeCells>
  <pageMargins left="0.51181102362204722" right="0.31496062992125984"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1825-C23F-4AF8-A3AF-5DEF1BA53257}">
  <dimension ref="A1:I18"/>
  <sheetViews>
    <sheetView topLeftCell="A19" workbookViewId="0">
      <selection activeCell="C11" sqref="C11"/>
    </sheetView>
  </sheetViews>
  <sheetFormatPr defaultColWidth="9" defaultRowHeight="21" x14ac:dyDescent="0.4"/>
  <cols>
    <col min="1" max="1" width="5.796875" style="1" customWidth="1"/>
    <col min="2" max="2" width="21.69921875" style="1" customWidth="1"/>
    <col min="3" max="3" width="12.59765625" style="1" customWidth="1"/>
    <col min="4" max="4" width="13.796875" style="1" customWidth="1"/>
    <col min="5" max="5" width="11.5" style="1" customWidth="1"/>
    <col min="6" max="6" width="17.19921875" style="2" customWidth="1"/>
    <col min="7" max="7" width="17.5" style="2" customWidth="1"/>
    <col min="8" max="8" width="14.19921875" style="3" customWidth="1"/>
    <col min="9" max="9" width="14.09765625" style="2" customWidth="1"/>
    <col min="10" max="16384" width="9" style="1"/>
  </cols>
  <sheetData>
    <row r="1" spans="1:9" x14ac:dyDescent="0.4">
      <c r="A1" s="17"/>
      <c r="B1" s="17"/>
      <c r="C1" s="17"/>
      <c r="D1" s="17"/>
      <c r="E1" s="17"/>
      <c r="F1" s="18"/>
      <c r="G1" s="18"/>
      <c r="H1" s="19"/>
      <c r="I1" s="20" t="s">
        <v>6</v>
      </c>
    </row>
    <row r="2" spans="1:9" x14ac:dyDescent="0.4">
      <c r="A2" s="62" t="s">
        <v>10</v>
      </c>
      <c r="B2" s="62"/>
      <c r="C2" s="62"/>
      <c r="D2" s="62"/>
      <c r="E2" s="62"/>
      <c r="F2" s="62"/>
      <c r="G2" s="62"/>
      <c r="H2" s="62"/>
      <c r="I2" s="62"/>
    </row>
    <row r="3" spans="1:9" x14ac:dyDescent="0.4">
      <c r="A3" s="62" t="s">
        <v>18</v>
      </c>
      <c r="B3" s="62"/>
      <c r="C3" s="62"/>
      <c r="D3" s="62"/>
      <c r="E3" s="62"/>
      <c r="F3" s="62"/>
      <c r="G3" s="62"/>
      <c r="H3" s="62"/>
      <c r="I3" s="62"/>
    </row>
    <row r="4" spans="1:9" x14ac:dyDescent="0.4">
      <c r="A4" s="17"/>
      <c r="B4" s="17"/>
      <c r="C4" s="17"/>
      <c r="D4" s="17"/>
      <c r="E4" s="17"/>
      <c r="F4" s="18"/>
      <c r="G4" s="18"/>
      <c r="H4" s="19"/>
      <c r="I4" s="18"/>
    </row>
    <row r="5" spans="1:9" x14ac:dyDescent="0.4">
      <c r="A5" s="63" t="s">
        <v>0</v>
      </c>
      <c r="B5" s="63" t="s">
        <v>1</v>
      </c>
      <c r="C5" s="64" t="s">
        <v>2</v>
      </c>
      <c r="D5" s="63" t="s">
        <v>3</v>
      </c>
      <c r="E5" s="63" t="s">
        <v>4</v>
      </c>
      <c r="F5" s="64" t="s">
        <v>7</v>
      </c>
      <c r="G5" s="64" t="s">
        <v>8</v>
      </c>
      <c r="H5" s="64" t="s">
        <v>5</v>
      </c>
      <c r="I5" s="61" t="s">
        <v>9</v>
      </c>
    </row>
    <row r="6" spans="1:9" x14ac:dyDescent="0.4">
      <c r="A6" s="63"/>
      <c r="B6" s="63"/>
      <c r="C6" s="64"/>
      <c r="D6" s="63"/>
      <c r="E6" s="63"/>
      <c r="F6" s="64"/>
      <c r="G6" s="64"/>
      <c r="H6" s="64"/>
      <c r="I6" s="61"/>
    </row>
    <row r="7" spans="1:9" x14ac:dyDescent="0.4">
      <c r="A7" s="63"/>
      <c r="B7" s="63"/>
      <c r="C7" s="64"/>
      <c r="D7" s="63"/>
      <c r="E7" s="63"/>
      <c r="F7" s="64"/>
      <c r="G7" s="64"/>
      <c r="H7" s="64"/>
      <c r="I7" s="61"/>
    </row>
    <row r="8" spans="1:9" ht="54" x14ac:dyDescent="0.4">
      <c r="A8" s="21">
        <v>1</v>
      </c>
      <c r="B8" s="22" t="s">
        <v>33</v>
      </c>
      <c r="C8" s="23">
        <v>1900</v>
      </c>
      <c r="D8" s="23">
        <v>1900</v>
      </c>
      <c r="E8" s="21" t="s">
        <v>32</v>
      </c>
      <c r="F8" s="24" t="s">
        <v>62</v>
      </c>
      <c r="G8" s="24" t="s">
        <v>62</v>
      </c>
      <c r="H8" s="24" t="s">
        <v>30</v>
      </c>
      <c r="I8" s="24" t="s">
        <v>63</v>
      </c>
    </row>
    <row r="9" spans="1:9" ht="72" x14ac:dyDescent="0.4">
      <c r="A9" s="21">
        <v>2</v>
      </c>
      <c r="B9" s="25" t="s">
        <v>35</v>
      </c>
      <c r="C9" s="23">
        <v>1830</v>
      </c>
      <c r="D9" s="23">
        <v>1830</v>
      </c>
      <c r="E9" s="21" t="s">
        <v>32</v>
      </c>
      <c r="F9" s="24" t="s">
        <v>60</v>
      </c>
      <c r="G9" s="24" t="s">
        <v>60</v>
      </c>
      <c r="H9" s="24" t="s">
        <v>30</v>
      </c>
      <c r="I9" s="24" t="s">
        <v>61</v>
      </c>
    </row>
    <row r="10" spans="1:9" ht="72" x14ac:dyDescent="0.4">
      <c r="A10" s="21">
        <v>3</v>
      </c>
      <c r="B10" s="25" t="s">
        <v>34</v>
      </c>
      <c r="C10" s="23">
        <v>6000</v>
      </c>
      <c r="D10" s="23">
        <v>6000</v>
      </c>
      <c r="E10" s="21" t="s">
        <v>32</v>
      </c>
      <c r="F10" s="24" t="s">
        <v>58</v>
      </c>
      <c r="G10" s="24" t="s">
        <v>58</v>
      </c>
      <c r="H10" s="24" t="s">
        <v>30</v>
      </c>
      <c r="I10" s="24" t="s">
        <v>59</v>
      </c>
    </row>
    <row r="11" spans="1:9" ht="162" x14ac:dyDescent="0.4">
      <c r="A11" s="21">
        <v>4</v>
      </c>
      <c r="B11" s="25" t="s">
        <v>36</v>
      </c>
      <c r="C11" s="23">
        <v>3150000</v>
      </c>
      <c r="D11" s="23">
        <v>3150000</v>
      </c>
      <c r="E11" s="21" t="s">
        <v>31</v>
      </c>
      <c r="F11" s="24" t="s">
        <v>55</v>
      </c>
      <c r="G11" s="24" t="s">
        <v>56</v>
      </c>
      <c r="H11" s="24" t="s">
        <v>29</v>
      </c>
      <c r="I11" s="24" t="s">
        <v>57</v>
      </c>
    </row>
    <row r="12" spans="1:9" ht="72" x14ac:dyDescent="0.4">
      <c r="A12" s="21">
        <v>5</v>
      </c>
      <c r="B12" s="25" t="s">
        <v>37</v>
      </c>
      <c r="C12" s="23">
        <v>2484</v>
      </c>
      <c r="D12" s="23">
        <v>2484</v>
      </c>
      <c r="E12" s="21" t="s">
        <v>32</v>
      </c>
      <c r="F12" s="24" t="s">
        <v>53</v>
      </c>
      <c r="G12" s="24" t="s">
        <v>53</v>
      </c>
      <c r="H12" s="24" t="s">
        <v>30</v>
      </c>
      <c r="I12" s="24" t="s">
        <v>54</v>
      </c>
    </row>
    <row r="13" spans="1:9" ht="144" x14ac:dyDescent="0.4">
      <c r="A13" s="21">
        <v>6</v>
      </c>
      <c r="B13" s="25" t="s">
        <v>38</v>
      </c>
      <c r="C13" s="23">
        <v>14000</v>
      </c>
      <c r="D13" s="23">
        <v>14000</v>
      </c>
      <c r="E13" s="21" t="s">
        <v>32</v>
      </c>
      <c r="F13" s="24" t="s">
        <v>51</v>
      </c>
      <c r="G13" s="24" t="s">
        <v>51</v>
      </c>
      <c r="H13" s="24" t="s">
        <v>30</v>
      </c>
      <c r="I13" s="24" t="s">
        <v>52</v>
      </c>
    </row>
    <row r="14" spans="1:9" ht="90" x14ac:dyDescent="0.4">
      <c r="A14" s="21">
        <v>7</v>
      </c>
      <c r="B14" s="25" t="s">
        <v>39</v>
      </c>
      <c r="C14" s="23">
        <v>18000</v>
      </c>
      <c r="D14" s="23">
        <v>18000</v>
      </c>
      <c r="E14" s="21" t="s">
        <v>32</v>
      </c>
      <c r="F14" s="24" t="s">
        <v>49</v>
      </c>
      <c r="G14" s="24" t="s">
        <v>49</v>
      </c>
      <c r="H14" s="24" t="s">
        <v>30</v>
      </c>
      <c r="I14" s="24" t="s">
        <v>50</v>
      </c>
    </row>
    <row r="15" spans="1:9" ht="54" x14ac:dyDescent="0.4">
      <c r="A15" s="21">
        <v>8</v>
      </c>
      <c r="B15" s="25" t="s">
        <v>40</v>
      </c>
      <c r="C15" s="23">
        <v>5600</v>
      </c>
      <c r="D15" s="23">
        <v>5600</v>
      </c>
      <c r="E15" s="21" t="s">
        <v>32</v>
      </c>
      <c r="F15" s="24" t="s">
        <v>45</v>
      </c>
      <c r="G15" s="24" t="s">
        <v>45</v>
      </c>
      <c r="H15" s="24" t="s">
        <v>30</v>
      </c>
      <c r="I15" s="24" t="s">
        <v>48</v>
      </c>
    </row>
    <row r="16" spans="1:9" ht="72" x14ac:dyDescent="0.4">
      <c r="A16" s="21">
        <v>9</v>
      </c>
      <c r="B16" s="25" t="s">
        <v>41</v>
      </c>
      <c r="C16" s="23">
        <v>8151</v>
      </c>
      <c r="D16" s="23">
        <v>8151</v>
      </c>
      <c r="E16" s="21" t="s">
        <v>32</v>
      </c>
      <c r="F16" s="24" t="s">
        <v>44</v>
      </c>
      <c r="G16" s="24" t="s">
        <v>44</v>
      </c>
      <c r="H16" s="24" t="s">
        <v>30</v>
      </c>
      <c r="I16" s="24" t="s">
        <v>47</v>
      </c>
    </row>
    <row r="17" spans="1:9" ht="90" x14ac:dyDescent="0.4">
      <c r="A17" s="21">
        <v>10</v>
      </c>
      <c r="B17" s="25" t="s">
        <v>42</v>
      </c>
      <c r="C17" s="23">
        <v>33712.769999999997</v>
      </c>
      <c r="D17" s="23">
        <v>33712.769999999997</v>
      </c>
      <c r="E17" s="21" t="s">
        <v>32</v>
      </c>
      <c r="F17" s="24" t="s">
        <v>43</v>
      </c>
      <c r="G17" s="24" t="s">
        <v>43</v>
      </c>
      <c r="H17" s="24" t="s">
        <v>30</v>
      </c>
      <c r="I17" s="24" t="s">
        <v>46</v>
      </c>
    </row>
    <row r="18" spans="1:9" x14ac:dyDescent="0.4">
      <c r="D18" s="50"/>
    </row>
  </sheetData>
  <mergeCells count="11">
    <mergeCell ref="I5:I7"/>
    <mergeCell ref="A2:I2"/>
    <mergeCell ref="A3:I3"/>
    <mergeCell ref="A5:A7"/>
    <mergeCell ref="B5:B7"/>
    <mergeCell ref="C5:C7"/>
    <mergeCell ref="D5:D7"/>
    <mergeCell ref="E5:E7"/>
    <mergeCell ref="F5:F7"/>
    <mergeCell ref="G5:G7"/>
    <mergeCell ref="H5:H7"/>
  </mergeCells>
  <pageMargins left="0.31496062992125984" right="0.31496062992125984" top="0.55118110236220474" bottom="0.35433070866141736"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53FF-BE82-4D3E-985F-E23A9644A6D0}">
  <dimension ref="A1:I30"/>
  <sheetViews>
    <sheetView topLeftCell="B7" workbookViewId="0">
      <selection activeCell="E29" sqref="E29"/>
    </sheetView>
  </sheetViews>
  <sheetFormatPr defaultRowHeight="13.8" x14ac:dyDescent="0.25"/>
  <cols>
    <col min="1" max="1" width="5.296875" customWidth="1"/>
    <col min="2" max="2" width="23.3984375" style="4" customWidth="1"/>
    <col min="3" max="3" width="14.09765625" style="5" customWidth="1"/>
    <col min="4" max="4" width="13.5" customWidth="1"/>
    <col min="5" max="5" width="13.19921875" customWidth="1"/>
    <col min="6" max="6" width="16" customWidth="1"/>
    <col min="7" max="7" width="15.59765625" customWidth="1"/>
    <col min="8" max="8" width="14.09765625" customWidth="1"/>
    <col min="9" max="9" width="13.3984375" style="6" customWidth="1"/>
  </cols>
  <sheetData>
    <row r="1" spans="1:9" ht="18" x14ac:dyDescent="0.35">
      <c r="A1" s="17"/>
      <c r="B1" s="26"/>
      <c r="C1" s="27"/>
      <c r="D1" s="17"/>
      <c r="E1" s="17"/>
      <c r="F1" s="18"/>
      <c r="G1" s="18"/>
      <c r="H1" s="17"/>
      <c r="I1" s="20" t="s">
        <v>6</v>
      </c>
    </row>
    <row r="2" spans="1:9" ht="18" x14ac:dyDescent="0.35">
      <c r="A2" s="62" t="s">
        <v>17</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26"/>
      <c r="C4" s="27"/>
      <c r="D4" s="17"/>
      <c r="E4" s="17"/>
      <c r="F4" s="18"/>
      <c r="G4" s="18"/>
      <c r="H4" s="17"/>
      <c r="I4" s="28"/>
    </row>
    <row r="5" spans="1:9" x14ac:dyDescent="0.25">
      <c r="A5" s="63" t="s">
        <v>0</v>
      </c>
      <c r="B5" s="63" t="s">
        <v>1</v>
      </c>
      <c r="C5" s="63" t="s">
        <v>2</v>
      </c>
      <c r="D5" s="63" t="s">
        <v>3</v>
      </c>
      <c r="E5" s="63" t="s">
        <v>4</v>
      </c>
      <c r="F5" s="64" t="s">
        <v>7</v>
      </c>
      <c r="G5" s="64" t="s">
        <v>8</v>
      </c>
      <c r="H5" s="64" t="s">
        <v>5</v>
      </c>
      <c r="I5" s="65" t="s">
        <v>9</v>
      </c>
    </row>
    <row r="6" spans="1:9" x14ac:dyDescent="0.25">
      <c r="A6" s="63"/>
      <c r="B6" s="63"/>
      <c r="C6" s="63"/>
      <c r="D6" s="63"/>
      <c r="E6" s="63"/>
      <c r="F6" s="64"/>
      <c r="G6" s="64"/>
      <c r="H6" s="64"/>
      <c r="I6" s="65"/>
    </row>
    <row r="7" spans="1:9" ht="36.6" customHeight="1" x14ac:dyDescent="0.25">
      <c r="A7" s="63"/>
      <c r="B7" s="63"/>
      <c r="C7" s="63"/>
      <c r="D7" s="63"/>
      <c r="E7" s="63"/>
      <c r="F7" s="64"/>
      <c r="G7" s="64"/>
      <c r="H7" s="64"/>
      <c r="I7" s="65"/>
    </row>
    <row r="8" spans="1:9" ht="72" x14ac:dyDescent="0.25">
      <c r="A8" s="21">
        <v>1</v>
      </c>
      <c r="B8" s="25" t="s">
        <v>64</v>
      </c>
      <c r="C8" s="29">
        <v>3840</v>
      </c>
      <c r="D8" s="29">
        <v>3840</v>
      </c>
      <c r="E8" s="21" t="s">
        <v>86</v>
      </c>
      <c r="F8" s="24" t="s">
        <v>85</v>
      </c>
      <c r="G8" s="24" t="s">
        <v>85</v>
      </c>
      <c r="H8" s="24" t="s">
        <v>30</v>
      </c>
      <c r="I8" s="31" t="s">
        <v>87</v>
      </c>
    </row>
    <row r="9" spans="1:9" ht="54" x14ac:dyDescent="0.25">
      <c r="A9" s="21">
        <v>2</v>
      </c>
      <c r="B9" s="25" t="s">
        <v>65</v>
      </c>
      <c r="C9" s="29">
        <v>640</v>
      </c>
      <c r="D9" s="29">
        <v>640</v>
      </c>
      <c r="E9" s="21" t="s">
        <v>86</v>
      </c>
      <c r="F9" s="24" t="s">
        <v>88</v>
      </c>
      <c r="G9" s="24" t="s">
        <v>88</v>
      </c>
      <c r="H9" s="24" t="s">
        <v>30</v>
      </c>
      <c r="I9" s="31" t="s">
        <v>89</v>
      </c>
    </row>
    <row r="10" spans="1:9" ht="54" x14ac:dyDescent="0.25">
      <c r="A10" s="21">
        <v>3</v>
      </c>
      <c r="B10" s="25" t="s">
        <v>66</v>
      </c>
      <c r="C10" s="29">
        <v>300</v>
      </c>
      <c r="D10" s="29">
        <v>300</v>
      </c>
      <c r="E10" s="21" t="s">
        <v>86</v>
      </c>
      <c r="F10" s="24" t="s">
        <v>90</v>
      </c>
      <c r="G10" s="24" t="s">
        <v>90</v>
      </c>
      <c r="H10" s="24" t="s">
        <v>30</v>
      </c>
      <c r="I10" s="31" t="s">
        <v>91</v>
      </c>
    </row>
    <row r="11" spans="1:9" ht="72" x14ac:dyDescent="0.25">
      <c r="A11" s="21">
        <v>4</v>
      </c>
      <c r="B11" s="25" t="s">
        <v>67</v>
      </c>
      <c r="C11" s="29">
        <v>5520</v>
      </c>
      <c r="D11" s="29">
        <v>5520</v>
      </c>
      <c r="E11" s="21" t="s">
        <v>86</v>
      </c>
      <c r="F11" s="24" t="s">
        <v>92</v>
      </c>
      <c r="G11" s="24" t="s">
        <v>92</v>
      </c>
      <c r="H11" s="24" t="s">
        <v>30</v>
      </c>
      <c r="I11" s="31" t="s">
        <v>93</v>
      </c>
    </row>
    <row r="12" spans="1:9" ht="72" x14ac:dyDescent="0.25">
      <c r="A12" s="21">
        <v>5</v>
      </c>
      <c r="B12" s="25" t="s">
        <v>68</v>
      </c>
      <c r="C12" s="29">
        <v>2200</v>
      </c>
      <c r="D12" s="29">
        <v>2200</v>
      </c>
      <c r="E12" s="21" t="s">
        <v>86</v>
      </c>
      <c r="F12" s="24" t="s">
        <v>94</v>
      </c>
      <c r="G12" s="24" t="s">
        <v>94</v>
      </c>
      <c r="H12" s="24" t="s">
        <v>30</v>
      </c>
      <c r="I12" s="31" t="s">
        <v>95</v>
      </c>
    </row>
    <row r="13" spans="1:9" ht="72" x14ac:dyDescent="0.25">
      <c r="A13" s="21">
        <v>6</v>
      </c>
      <c r="B13" s="25" t="s">
        <v>69</v>
      </c>
      <c r="C13" s="29">
        <v>350</v>
      </c>
      <c r="D13" s="29">
        <v>350</v>
      </c>
      <c r="E13" s="21" t="s">
        <v>86</v>
      </c>
      <c r="F13" s="24" t="s">
        <v>96</v>
      </c>
      <c r="G13" s="24" t="s">
        <v>96</v>
      </c>
      <c r="H13" s="24" t="s">
        <v>30</v>
      </c>
      <c r="I13" s="31" t="s">
        <v>98</v>
      </c>
    </row>
    <row r="14" spans="1:9" ht="72" x14ac:dyDescent="0.25">
      <c r="A14" s="21">
        <v>7</v>
      </c>
      <c r="B14" s="25" t="s">
        <v>70</v>
      </c>
      <c r="C14" s="29">
        <v>360</v>
      </c>
      <c r="D14" s="29">
        <v>360</v>
      </c>
      <c r="E14" s="21" t="s">
        <v>86</v>
      </c>
      <c r="F14" s="24" t="s">
        <v>97</v>
      </c>
      <c r="G14" s="24" t="s">
        <v>97</v>
      </c>
      <c r="H14" s="24" t="s">
        <v>30</v>
      </c>
      <c r="I14" s="31" t="s">
        <v>99</v>
      </c>
    </row>
    <row r="15" spans="1:9" ht="72" x14ac:dyDescent="0.25">
      <c r="A15" s="21">
        <v>8</v>
      </c>
      <c r="B15" s="25" t="s">
        <v>71</v>
      </c>
      <c r="C15" s="29">
        <v>360</v>
      </c>
      <c r="D15" s="29">
        <v>360</v>
      </c>
      <c r="E15" s="21" t="s">
        <v>86</v>
      </c>
      <c r="F15" s="24" t="s">
        <v>97</v>
      </c>
      <c r="G15" s="24" t="s">
        <v>97</v>
      </c>
      <c r="H15" s="24" t="s">
        <v>30</v>
      </c>
      <c r="I15" s="31" t="s">
        <v>100</v>
      </c>
    </row>
    <row r="16" spans="1:9" ht="54" x14ac:dyDescent="0.25">
      <c r="A16" s="21">
        <v>9</v>
      </c>
      <c r="B16" s="25" t="s">
        <v>72</v>
      </c>
      <c r="C16" s="29">
        <v>55000</v>
      </c>
      <c r="D16" s="29">
        <v>55000</v>
      </c>
      <c r="E16" s="21" t="s">
        <v>86</v>
      </c>
      <c r="F16" s="24" t="s">
        <v>101</v>
      </c>
      <c r="G16" s="24" t="s">
        <v>101</v>
      </c>
      <c r="H16" s="24" t="s">
        <v>30</v>
      </c>
      <c r="I16" s="31" t="s">
        <v>102</v>
      </c>
    </row>
    <row r="17" spans="1:9" ht="54" x14ac:dyDescent="0.25">
      <c r="A17" s="21">
        <v>10</v>
      </c>
      <c r="B17" s="25" t="s">
        <v>73</v>
      </c>
      <c r="C17" s="29">
        <v>2250</v>
      </c>
      <c r="D17" s="29">
        <v>2250</v>
      </c>
      <c r="E17" s="21" t="s">
        <v>86</v>
      </c>
      <c r="F17" s="24" t="s">
        <v>103</v>
      </c>
      <c r="G17" s="24" t="s">
        <v>103</v>
      </c>
      <c r="H17" s="24" t="s">
        <v>30</v>
      </c>
      <c r="I17" s="31" t="s">
        <v>104</v>
      </c>
    </row>
    <row r="18" spans="1:9" ht="72" x14ac:dyDescent="0.25">
      <c r="A18" s="21">
        <v>11</v>
      </c>
      <c r="B18" s="25" t="s">
        <v>74</v>
      </c>
      <c r="C18" s="29">
        <v>37600</v>
      </c>
      <c r="D18" s="23">
        <v>37600</v>
      </c>
      <c r="E18" s="21" t="s">
        <v>86</v>
      </c>
      <c r="F18" s="24" t="s">
        <v>105</v>
      </c>
      <c r="G18" s="24" t="s">
        <v>105</v>
      </c>
      <c r="H18" s="24" t="s">
        <v>30</v>
      </c>
      <c r="I18" s="31" t="s">
        <v>107</v>
      </c>
    </row>
    <row r="19" spans="1:9" ht="72" x14ac:dyDescent="0.25">
      <c r="A19" s="21">
        <v>12</v>
      </c>
      <c r="B19" s="25" t="s">
        <v>75</v>
      </c>
      <c r="C19" s="29">
        <v>80600</v>
      </c>
      <c r="D19" s="23">
        <v>80600</v>
      </c>
      <c r="E19" s="21" t="s">
        <v>86</v>
      </c>
      <c r="F19" s="24" t="s">
        <v>106</v>
      </c>
      <c r="G19" s="24" t="s">
        <v>106</v>
      </c>
      <c r="H19" s="24" t="s">
        <v>30</v>
      </c>
      <c r="I19" s="31" t="s">
        <v>108</v>
      </c>
    </row>
    <row r="20" spans="1:9" ht="54" x14ac:dyDescent="0.25">
      <c r="A20" s="21">
        <v>13</v>
      </c>
      <c r="B20" s="25" t="s">
        <v>76</v>
      </c>
      <c r="C20" s="29">
        <v>4900</v>
      </c>
      <c r="D20" s="29">
        <v>4900</v>
      </c>
      <c r="E20" s="21" t="s">
        <v>86</v>
      </c>
      <c r="F20" s="24" t="s">
        <v>109</v>
      </c>
      <c r="G20" s="24" t="s">
        <v>109</v>
      </c>
      <c r="H20" s="24" t="s">
        <v>30</v>
      </c>
      <c r="I20" s="31" t="s">
        <v>110</v>
      </c>
    </row>
    <row r="21" spans="1:9" ht="72" x14ac:dyDescent="0.25">
      <c r="A21" s="21">
        <v>14</v>
      </c>
      <c r="B21" s="25" t="s">
        <v>77</v>
      </c>
      <c r="C21" s="29">
        <v>96000</v>
      </c>
      <c r="D21" s="29">
        <v>96000</v>
      </c>
      <c r="E21" s="21" t="s">
        <v>86</v>
      </c>
      <c r="F21" s="24" t="s">
        <v>111</v>
      </c>
      <c r="G21" s="24" t="s">
        <v>111</v>
      </c>
      <c r="H21" s="24" t="s">
        <v>30</v>
      </c>
      <c r="I21" s="31" t="s">
        <v>113</v>
      </c>
    </row>
    <row r="22" spans="1:9" ht="72" x14ac:dyDescent="0.25">
      <c r="A22" s="21">
        <v>15</v>
      </c>
      <c r="B22" s="25" t="s">
        <v>78</v>
      </c>
      <c r="C22" s="29">
        <v>800</v>
      </c>
      <c r="D22" s="29">
        <v>800</v>
      </c>
      <c r="E22" s="21" t="s">
        <v>86</v>
      </c>
      <c r="F22" s="24" t="s">
        <v>114</v>
      </c>
      <c r="G22" s="24" t="s">
        <v>114</v>
      </c>
      <c r="H22" s="24" t="s">
        <v>30</v>
      </c>
      <c r="I22" s="31" t="s">
        <v>115</v>
      </c>
    </row>
    <row r="23" spans="1:9" ht="90" x14ac:dyDescent="0.25">
      <c r="A23" s="21">
        <v>16</v>
      </c>
      <c r="B23" s="25" t="s">
        <v>79</v>
      </c>
      <c r="C23" s="29">
        <v>99000</v>
      </c>
      <c r="D23" s="29">
        <v>99000</v>
      </c>
      <c r="E23" s="21" t="s">
        <v>86</v>
      </c>
      <c r="F23" s="24" t="s">
        <v>112</v>
      </c>
      <c r="G23" s="24" t="s">
        <v>112</v>
      </c>
      <c r="H23" s="24" t="s">
        <v>30</v>
      </c>
      <c r="I23" s="31" t="s">
        <v>116</v>
      </c>
    </row>
    <row r="24" spans="1:9" ht="54" x14ac:dyDescent="0.25">
      <c r="A24" s="21">
        <v>17</v>
      </c>
      <c r="B24" s="25" t="s">
        <v>80</v>
      </c>
      <c r="C24" s="29">
        <v>18030</v>
      </c>
      <c r="D24" s="29">
        <v>18030</v>
      </c>
      <c r="E24" s="21" t="s">
        <v>86</v>
      </c>
      <c r="F24" s="24" t="s">
        <v>117</v>
      </c>
      <c r="G24" s="24" t="s">
        <v>117</v>
      </c>
      <c r="H24" s="24" t="s">
        <v>30</v>
      </c>
      <c r="I24" s="31" t="s">
        <v>118</v>
      </c>
    </row>
    <row r="25" spans="1:9" ht="54" x14ac:dyDescent="0.25">
      <c r="A25" s="21">
        <v>18</v>
      </c>
      <c r="B25" s="25" t="s">
        <v>81</v>
      </c>
      <c r="C25" s="29">
        <v>20865</v>
      </c>
      <c r="D25" s="29">
        <v>20865</v>
      </c>
      <c r="E25" s="21" t="s">
        <v>86</v>
      </c>
      <c r="F25" s="24" t="s">
        <v>119</v>
      </c>
      <c r="G25" s="24" t="s">
        <v>119</v>
      </c>
      <c r="H25" s="24" t="s">
        <v>30</v>
      </c>
      <c r="I25" s="31" t="s">
        <v>120</v>
      </c>
    </row>
    <row r="26" spans="1:9" ht="54" x14ac:dyDescent="0.25">
      <c r="A26" s="21">
        <v>19</v>
      </c>
      <c r="B26" s="25" t="s">
        <v>82</v>
      </c>
      <c r="C26" s="29">
        <v>24100</v>
      </c>
      <c r="D26" s="29">
        <v>24100</v>
      </c>
      <c r="E26" s="21" t="s">
        <v>86</v>
      </c>
      <c r="F26" s="24" t="s">
        <v>121</v>
      </c>
      <c r="G26" s="24" t="s">
        <v>121</v>
      </c>
      <c r="H26" s="24" t="s">
        <v>30</v>
      </c>
      <c r="I26" s="31" t="s">
        <v>122</v>
      </c>
    </row>
    <row r="27" spans="1:9" ht="72" x14ac:dyDescent="0.25">
      <c r="A27" s="21">
        <v>20</v>
      </c>
      <c r="B27" s="25" t="s">
        <v>83</v>
      </c>
      <c r="C27" s="29">
        <v>5950</v>
      </c>
      <c r="D27" s="29">
        <v>5950</v>
      </c>
      <c r="E27" s="21" t="s">
        <v>86</v>
      </c>
      <c r="F27" s="24" t="s">
        <v>123</v>
      </c>
      <c r="G27" s="24" t="s">
        <v>123</v>
      </c>
      <c r="H27" s="24" t="s">
        <v>30</v>
      </c>
      <c r="I27" s="31" t="s">
        <v>124</v>
      </c>
    </row>
    <row r="28" spans="1:9" ht="54" x14ac:dyDescent="0.25">
      <c r="A28" s="21">
        <v>21</v>
      </c>
      <c r="B28" s="25" t="s">
        <v>65</v>
      </c>
      <c r="C28" s="29">
        <v>3400</v>
      </c>
      <c r="D28" s="29">
        <v>3400</v>
      </c>
      <c r="E28" s="21" t="s">
        <v>86</v>
      </c>
      <c r="F28" s="24" t="s">
        <v>125</v>
      </c>
      <c r="G28" s="24" t="s">
        <v>125</v>
      </c>
      <c r="H28" s="24" t="s">
        <v>30</v>
      </c>
      <c r="I28" s="31" t="s">
        <v>126</v>
      </c>
    </row>
    <row r="29" spans="1:9" ht="93" customHeight="1" x14ac:dyDescent="0.25">
      <c r="A29" s="21">
        <v>22</v>
      </c>
      <c r="B29" s="25" t="s">
        <v>84</v>
      </c>
      <c r="C29" s="29">
        <v>100606.8</v>
      </c>
      <c r="D29" s="29">
        <v>100606.8</v>
      </c>
      <c r="E29" s="21" t="s">
        <v>86</v>
      </c>
      <c r="F29" s="24" t="s">
        <v>127</v>
      </c>
      <c r="G29" s="24" t="s">
        <v>127</v>
      </c>
      <c r="H29" s="24" t="s">
        <v>30</v>
      </c>
      <c r="I29" s="31" t="s">
        <v>128</v>
      </c>
    </row>
    <row r="30" spans="1:9" x14ac:dyDescent="0.25">
      <c r="D30" s="51"/>
    </row>
  </sheetData>
  <mergeCells count="11">
    <mergeCell ref="I5:I7"/>
    <mergeCell ref="A2:I2"/>
    <mergeCell ref="A3:I3"/>
    <mergeCell ref="A5:A7"/>
    <mergeCell ref="B5:B7"/>
    <mergeCell ref="C5:C7"/>
    <mergeCell ref="D5:D7"/>
    <mergeCell ref="E5:E7"/>
    <mergeCell ref="F5:F7"/>
    <mergeCell ref="G5:G7"/>
    <mergeCell ref="H5:H7"/>
  </mergeCells>
  <phoneticPr fontId="5" type="noConversion"/>
  <pageMargins left="0.51181102362204722" right="0.11811023622047245" top="0.35433070866141736" bottom="0.15748031496062992" header="0.11811023622047245" footer="0.1181102362204724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34E7A-3452-4E7B-AD96-0BFBA44D5663}">
  <dimension ref="A1:I23"/>
  <sheetViews>
    <sheetView topLeftCell="B22" workbookViewId="0">
      <selection activeCell="B22" sqref="B22:I22"/>
    </sheetView>
  </sheetViews>
  <sheetFormatPr defaultRowHeight="13.8" x14ac:dyDescent="0.25"/>
  <cols>
    <col min="1" max="1" width="5.3984375" style="4" customWidth="1"/>
    <col min="2" max="2" width="21.09765625" style="7" customWidth="1"/>
    <col min="3" max="3" width="14.19921875" customWidth="1"/>
    <col min="4" max="4" width="14.3984375" customWidth="1"/>
    <col min="5" max="5" width="12.796875" customWidth="1"/>
    <col min="6" max="6" width="17.09765625" customWidth="1"/>
    <col min="7" max="7" width="16.09765625" customWidth="1"/>
    <col min="8" max="8" width="14.19921875" customWidth="1"/>
    <col min="9" max="9" width="14.69921875" style="6" customWidth="1"/>
  </cols>
  <sheetData>
    <row r="1" spans="1:9" ht="18" x14ac:dyDescent="0.35">
      <c r="A1" s="26"/>
      <c r="B1" s="33"/>
      <c r="C1" s="17"/>
      <c r="D1" s="17"/>
      <c r="E1" s="17"/>
      <c r="F1" s="18"/>
      <c r="G1" s="18"/>
      <c r="H1" s="17"/>
      <c r="I1" s="20" t="s">
        <v>6</v>
      </c>
    </row>
    <row r="2" spans="1:9" ht="18" x14ac:dyDescent="0.35">
      <c r="A2" s="62" t="s">
        <v>19</v>
      </c>
      <c r="B2" s="62"/>
      <c r="C2" s="62"/>
      <c r="D2" s="62"/>
      <c r="E2" s="62"/>
      <c r="F2" s="62"/>
      <c r="G2" s="62"/>
      <c r="H2" s="62"/>
      <c r="I2" s="62"/>
    </row>
    <row r="3" spans="1:9" ht="18" x14ac:dyDescent="0.35">
      <c r="A3" s="62" t="s">
        <v>18</v>
      </c>
      <c r="B3" s="62"/>
      <c r="C3" s="62"/>
      <c r="D3" s="62"/>
      <c r="E3" s="62"/>
      <c r="F3" s="62"/>
      <c r="G3" s="62"/>
      <c r="H3" s="62"/>
      <c r="I3" s="62"/>
    </row>
    <row r="4" spans="1:9" ht="18" x14ac:dyDescent="0.35">
      <c r="A4" s="26"/>
      <c r="B4" s="33"/>
      <c r="C4" s="17"/>
      <c r="D4" s="17"/>
      <c r="E4" s="17"/>
      <c r="F4" s="18"/>
      <c r="G4" s="18"/>
      <c r="H4" s="17"/>
      <c r="I4" s="28"/>
    </row>
    <row r="5" spans="1:9" x14ac:dyDescent="0.25">
      <c r="A5" s="63" t="s">
        <v>0</v>
      </c>
      <c r="B5" s="64" t="s">
        <v>1</v>
      </c>
      <c r="C5" s="63" t="s">
        <v>2</v>
      </c>
      <c r="D5" s="63" t="s">
        <v>3</v>
      </c>
      <c r="E5" s="63" t="s">
        <v>4</v>
      </c>
      <c r="F5" s="64" t="s">
        <v>7</v>
      </c>
      <c r="G5" s="64" t="s">
        <v>8</v>
      </c>
      <c r="H5" s="64" t="s">
        <v>5</v>
      </c>
      <c r="I5" s="64" t="s">
        <v>9</v>
      </c>
    </row>
    <row r="6" spans="1:9" x14ac:dyDescent="0.25">
      <c r="A6" s="63"/>
      <c r="B6" s="64"/>
      <c r="C6" s="63"/>
      <c r="D6" s="63"/>
      <c r="E6" s="63"/>
      <c r="F6" s="64"/>
      <c r="G6" s="64"/>
      <c r="H6" s="64"/>
      <c r="I6" s="64"/>
    </row>
    <row r="7" spans="1:9" ht="40.200000000000003" customHeight="1" x14ac:dyDescent="0.25">
      <c r="A7" s="63"/>
      <c r="B7" s="64"/>
      <c r="C7" s="63"/>
      <c r="D7" s="63"/>
      <c r="E7" s="63"/>
      <c r="F7" s="64"/>
      <c r="G7" s="64"/>
      <c r="H7" s="64"/>
      <c r="I7" s="64"/>
    </row>
    <row r="8" spans="1:9" s="4" customFormat="1" ht="82.8" customHeight="1" x14ac:dyDescent="0.25">
      <c r="A8" s="21">
        <v>1</v>
      </c>
      <c r="B8" s="30" t="s">
        <v>141</v>
      </c>
      <c r="C8" s="29">
        <v>96800</v>
      </c>
      <c r="D8" s="29">
        <v>96800</v>
      </c>
      <c r="E8" s="21" t="s">
        <v>86</v>
      </c>
      <c r="F8" s="24" t="s">
        <v>145</v>
      </c>
      <c r="G8" s="24" t="s">
        <v>142</v>
      </c>
      <c r="H8" s="24" t="s">
        <v>30</v>
      </c>
      <c r="I8" s="24" t="s">
        <v>143</v>
      </c>
    </row>
    <row r="9" spans="1:9" s="4" customFormat="1" ht="82.8" customHeight="1" x14ac:dyDescent="0.25">
      <c r="A9" s="21">
        <v>2</v>
      </c>
      <c r="B9" s="30" t="s">
        <v>129</v>
      </c>
      <c r="C9" s="29">
        <v>39100</v>
      </c>
      <c r="D9" s="29">
        <v>39100</v>
      </c>
      <c r="E9" s="21" t="s">
        <v>86</v>
      </c>
      <c r="F9" s="24" t="s">
        <v>144</v>
      </c>
      <c r="G9" s="24" t="s">
        <v>144</v>
      </c>
      <c r="H9" s="24" t="s">
        <v>30</v>
      </c>
      <c r="I9" s="24" t="s">
        <v>146</v>
      </c>
    </row>
    <row r="10" spans="1:9" s="4" customFormat="1" ht="63.6" customHeight="1" x14ac:dyDescent="0.25">
      <c r="A10" s="21">
        <v>3</v>
      </c>
      <c r="B10" s="30" t="s">
        <v>130</v>
      </c>
      <c r="C10" s="29">
        <v>17440</v>
      </c>
      <c r="D10" s="39">
        <v>17440</v>
      </c>
      <c r="E10" s="21" t="s">
        <v>86</v>
      </c>
      <c r="F10" s="24" t="s">
        <v>147</v>
      </c>
      <c r="G10" s="24" t="s">
        <v>147</v>
      </c>
      <c r="H10" s="24" t="s">
        <v>30</v>
      </c>
      <c r="I10" s="24" t="s">
        <v>148</v>
      </c>
    </row>
    <row r="11" spans="1:9" s="4" customFormat="1" ht="82.8" customHeight="1" x14ac:dyDescent="0.25">
      <c r="A11" s="21">
        <v>4</v>
      </c>
      <c r="B11" s="30" t="s">
        <v>131</v>
      </c>
      <c r="C11" s="29">
        <v>4000</v>
      </c>
      <c r="D11" s="29">
        <v>4000</v>
      </c>
      <c r="E11" s="21" t="s">
        <v>86</v>
      </c>
      <c r="F11" s="24" t="s">
        <v>149</v>
      </c>
      <c r="G11" s="24" t="s">
        <v>149</v>
      </c>
      <c r="H11" s="24" t="s">
        <v>30</v>
      </c>
      <c r="I11" s="24" t="s">
        <v>150</v>
      </c>
    </row>
    <row r="12" spans="1:9" s="4" customFormat="1" ht="115.2" customHeight="1" x14ac:dyDescent="0.25">
      <c r="A12" s="21">
        <v>5</v>
      </c>
      <c r="B12" s="30" t="s">
        <v>132</v>
      </c>
      <c r="C12" s="29">
        <v>20000</v>
      </c>
      <c r="D12" s="29">
        <v>20000</v>
      </c>
      <c r="E12" s="21" t="s">
        <v>86</v>
      </c>
      <c r="F12" s="24" t="s">
        <v>151</v>
      </c>
      <c r="G12" s="24" t="s">
        <v>151</v>
      </c>
      <c r="H12" s="24" t="s">
        <v>30</v>
      </c>
      <c r="I12" s="24" t="s">
        <v>152</v>
      </c>
    </row>
    <row r="13" spans="1:9" s="4" customFormat="1" ht="60.6" customHeight="1" x14ac:dyDescent="0.25">
      <c r="A13" s="21">
        <v>6</v>
      </c>
      <c r="B13" s="30" t="s">
        <v>133</v>
      </c>
      <c r="C13" s="29">
        <v>8043</v>
      </c>
      <c r="D13" s="29">
        <v>8043</v>
      </c>
      <c r="E13" s="21" t="s">
        <v>86</v>
      </c>
      <c r="F13" s="24" t="s">
        <v>153</v>
      </c>
      <c r="G13" s="24" t="s">
        <v>153</v>
      </c>
      <c r="H13" s="24" t="s">
        <v>30</v>
      </c>
      <c r="I13" s="24" t="s">
        <v>154</v>
      </c>
    </row>
    <row r="14" spans="1:9" s="4" customFormat="1" ht="99.6" customHeight="1" x14ac:dyDescent="0.25">
      <c r="A14" s="21">
        <v>7</v>
      </c>
      <c r="B14" s="30" t="s">
        <v>140</v>
      </c>
      <c r="C14" s="29">
        <v>38000</v>
      </c>
      <c r="D14" s="29">
        <v>38000</v>
      </c>
      <c r="E14" s="21" t="s">
        <v>86</v>
      </c>
      <c r="F14" s="24" t="s">
        <v>155</v>
      </c>
      <c r="G14" s="24" t="s">
        <v>155</v>
      </c>
      <c r="H14" s="24" t="s">
        <v>30</v>
      </c>
      <c r="I14" s="24" t="s">
        <v>156</v>
      </c>
    </row>
    <row r="15" spans="1:9" s="4" customFormat="1" ht="82.8" customHeight="1" x14ac:dyDescent="0.25">
      <c r="A15" s="21">
        <v>8</v>
      </c>
      <c r="B15" s="30" t="s">
        <v>134</v>
      </c>
      <c r="C15" s="29">
        <v>600</v>
      </c>
      <c r="D15" s="29">
        <v>600</v>
      </c>
      <c r="E15" s="21" t="s">
        <v>86</v>
      </c>
      <c r="F15" s="24" t="s">
        <v>157</v>
      </c>
      <c r="G15" s="24" t="s">
        <v>157</v>
      </c>
      <c r="H15" s="24" t="s">
        <v>30</v>
      </c>
      <c r="I15" s="24" t="s">
        <v>158</v>
      </c>
    </row>
    <row r="16" spans="1:9" s="4" customFormat="1" ht="63.6" customHeight="1" x14ac:dyDescent="0.25">
      <c r="A16" s="21">
        <v>9</v>
      </c>
      <c r="B16" s="30" t="s">
        <v>135</v>
      </c>
      <c r="C16" s="29">
        <v>72300</v>
      </c>
      <c r="D16" s="29">
        <v>72300</v>
      </c>
      <c r="E16" s="21" t="s">
        <v>86</v>
      </c>
      <c r="F16" s="24" t="s">
        <v>159</v>
      </c>
      <c r="G16" s="24" t="s">
        <v>159</v>
      </c>
      <c r="H16" s="24" t="s">
        <v>30</v>
      </c>
      <c r="I16" s="24" t="s">
        <v>160</v>
      </c>
    </row>
    <row r="17" spans="1:9" s="4" customFormat="1" ht="69" customHeight="1" x14ac:dyDescent="0.25">
      <c r="A17" s="21">
        <v>10</v>
      </c>
      <c r="B17" s="30" t="s">
        <v>136</v>
      </c>
      <c r="C17" s="29">
        <v>7724.33</v>
      </c>
      <c r="D17" s="29">
        <v>7724.33</v>
      </c>
      <c r="E17" s="21" t="s">
        <v>86</v>
      </c>
      <c r="F17" s="24" t="s">
        <v>161</v>
      </c>
      <c r="G17" s="24" t="s">
        <v>161</v>
      </c>
      <c r="H17" s="24" t="s">
        <v>30</v>
      </c>
      <c r="I17" s="24" t="s">
        <v>162</v>
      </c>
    </row>
    <row r="18" spans="1:9" s="4" customFormat="1" ht="82.8" customHeight="1" x14ac:dyDescent="0.25">
      <c r="A18" s="21">
        <v>11</v>
      </c>
      <c r="B18" s="30" t="s">
        <v>137</v>
      </c>
      <c r="C18" s="29">
        <v>18190</v>
      </c>
      <c r="D18" s="29">
        <v>18190</v>
      </c>
      <c r="E18" s="21" t="s">
        <v>86</v>
      </c>
      <c r="F18" s="24" t="s">
        <v>163</v>
      </c>
      <c r="G18" s="24" t="s">
        <v>163</v>
      </c>
      <c r="H18" s="24" t="s">
        <v>30</v>
      </c>
      <c r="I18" s="24" t="s">
        <v>164</v>
      </c>
    </row>
    <row r="19" spans="1:9" s="4" customFormat="1" ht="82.8" customHeight="1" x14ac:dyDescent="0.25">
      <c r="A19" s="21">
        <v>12</v>
      </c>
      <c r="B19" s="30" t="s">
        <v>34</v>
      </c>
      <c r="C19" s="29">
        <v>6000</v>
      </c>
      <c r="D19" s="29">
        <v>6000</v>
      </c>
      <c r="E19" s="21" t="s">
        <v>86</v>
      </c>
      <c r="F19" s="24" t="s">
        <v>165</v>
      </c>
      <c r="G19" s="24" t="s">
        <v>165</v>
      </c>
      <c r="H19" s="24" t="s">
        <v>30</v>
      </c>
      <c r="I19" s="24" t="s">
        <v>166</v>
      </c>
    </row>
    <row r="20" spans="1:9" s="4" customFormat="1" ht="63.6" customHeight="1" x14ac:dyDescent="0.25">
      <c r="A20" s="21">
        <v>13</v>
      </c>
      <c r="B20" s="30" t="s">
        <v>138</v>
      </c>
      <c r="C20" s="29">
        <v>8430</v>
      </c>
      <c r="D20" s="29">
        <v>8430</v>
      </c>
      <c r="E20" s="21" t="s">
        <v>86</v>
      </c>
      <c r="F20" s="24" t="s">
        <v>167</v>
      </c>
      <c r="G20" s="24" t="s">
        <v>167</v>
      </c>
      <c r="H20" s="24" t="s">
        <v>30</v>
      </c>
      <c r="I20" s="24" t="s">
        <v>168</v>
      </c>
    </row>
    <row r="21" spans="1:9" s="4" customFormat="1" ht="82.8" customHeight="1" x14ac:dyDescent="0.25">
      <c r="A21" s="21">
        <v>14</v>
      </c>
      <c r="B21" s="30" t="s">
        <v>139</v>
      </c>
      <c r="C21" s="29">
        <v>195</v>
      </c>
      <c r="D21" s="29">
        <v>195</v>
      </c>
      <c r="E21" s="21" t="s">
        <v>86</v>
      </c>
      <c r="F21" s="24" t="s">
        <v>169</v>
      </c>
      <c r="G21" s="24" t="s">
        <v>169</v>
      </c>
      <c r="H21" s="24" t="s">
        <v>30</v>
      </c>
      <c r="I21" s="24" t="s">
        <v>170</v>
      </c>
    </row>
    <row r="22" spans="1:9" ht="17.399999999999999" x14ac:dyDescent="0.3">
      <c r="A22" s="34"/>
      <c r="B22" s="35"/>
      <c r="C22" s="36"/>
      <c r="D22" s="52"/>
      <c r="E22" s="36"/>
      <c r="F22" s="36"/>
      <c r="G22" s="36"/>
      <c r="H22" s="36"/>
      <c r="I22" s="37"/>
    </row>
    <row r="23" spans="1:9" ht="17.399999999999999" x14ac:dyDescent="0.3">
      <c r="A23" s="34"/>
      <c r="B23" s="35"/>
      <c r="C23" s="36"/>
      <c r="D23" s="36"/>
      <c r="E23" s="36"/>
      <c r="F23" s="36"/>
      <c r="G23" s="36"/>
      <c r="H23" s="36"/>
      <c r="I23" s="37"/>
    </row>
  </sheetData>
  <mergeCells count="11">
    <mergeCell ref="I5:I7"/>
    <mergeCell ref="A2:I2"/>
    <mergeCell ref="A3:I3"/>
    <mergeCell ref="A5:A7"/>
    <mergeCell ref="B5:B7"/>
    <mergeCell ref="C5:C7"/>
    <mergeCell ref="D5:D7"/>
    <mergeCell ref="E5:E7"/>
    <mergeCell ref="F5:F7"/>
    <mergeCell ref="G5:G7"/>
    <mergeCell ref="H5:H7"/>
  </mergeCells>
  <pageMargins left="0.51181102362204722" right="0.31496062992125984"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1D2B-DAC5-477F-874F-274E91A379C7}">
  <dimension ref="A1:I29"/>
  <sheetViews>
    <sheetView topLeftCell="A25" workbookViewId="0">
      <selection activeCell="C28" sqref="C28"/>
    </sheetView>
  </sheetViews>
  <sheetFormatPr defaultRowHeight="13.8" x14ac:dyDescent="0.25"/>
  <cols>
    <col min="1" max="1" width="5.5" customWidth="1"/>
    <col min="2" max="2" width="23.19921875" style="7" customWidth="1"/>
    <col min="3" max="3" width="15" style="8" customWidth="1"/>
    <col min="4" max="4" width="13.19921875" customWidth="1"/>
    <col min="5" max="5" width="13.09765625" customWidth="1"/>
    <col min="6" max="6" width="16.69921875" customWidth="1"/>
    <col min="7" max="7" width="16.09765625" customWidth="1"/>
    <col min="8" max="8" width="14.09765625" customWidth="1"/>
    <col min="9" max="9" width="13.296875" customWidth="1"/>
  </cols>
  <sheetData>
    <row r="1" spans="1:9" ht="18" x14ac:dyDescent="0.35">
      <c r="A1" s="17"/>
      <c r="B1" s="33"/>
      <c r="C1" s="38"/>
      <c r="D1" s="17"/>
      <c r="E1" s="17"/>
      <c r="F1" s="18"/>
      <c r="G1" s="18"/>
      <c r="H1" s="17"/>
      <c r="I1" s="20" t="s">
        <v>6</v>
      </c>
    </row>
    <row r="2" spans="1:9" ht="18" x14ac:dyDescent="0.35">
      <c r="A2" s="62" t="s">
        <v>20</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33"/>
      <c r="C4" s="38"/>
      <c r="D4" s="17"/>
      <c r="E4" s="17"/>
      <c r="F4" s="18"/>
      <c r="G4" s="18"/>
      <c r="H4" s="17"/>
      <c r="I4" s="18"/>
    </row>
    <row r="5" spans="1:9" x14ac:dyDescent="0.25">
      <c r="A5" s="63" t="s">
        <v>0</v>
      </c>
      <c r="B5" s="64" t="s">
        <v>1</v>
      </c>
      <c r="C5" s="63" t="s">
        <v>2</v>
      </c>
      <c r="D5" s="63" t="s">
        <v>3</v>
      </c>
      <c r="E5" s="63" t="s">
        <v>4</v>
      </c>
      <c r="F5" s="64" t="s">
        <v>7</v>
      </c>
      <c r="G5" s="64" t="s">
        <v>8</v>
      </c>
      <c r="H5" s="64" t="s">
        <v>5</v>
      </c>
      <c r="I5" s="64" t="s">
        <v>9</v>
      </c>
    </row>
    <row r="6" spans="1:9" x14ac:dyDescent="0.25">
      <c r="A6" s="63"/>
      <c r="B6" s="64"/>
      <c r="C6" s="63"/>
      <c r="D6" s="63"/>
      <c r="E6" s="63"/>
      <c r="F6" s="64"/>
      <c r="G6" s="64"/>
      <c r="H6" s="64"/>
      <c r="I6" s="64"/>
    </row>
    <row r="7" spans="1:9" ht="42" customHeight="1" x14ac:dyDescent="0.25">
      <c r="A7" s="63"/>
      <c r="B7" s="64"/>
      <c r="C7" s="63"/>
      <c r="D7" s="63"/>
      <c r="E7" s="63"/>
      <c r="F7" s="64"/>
      <c r="G7" s="64"/>
      <c r="H7" s="64"/>
      <c r="I7" s="64"/>
    </row>
    <row r="8" spans="1:9" ht="90" x14ac:dyDescent="0.25">
      <c r="A8" s="21">
        <v>1</v>
      </c>
      <c r="B8" s="30" t="s">
        <v>171</v>
      </c>
      <c r="C8" s="39">
        <v>16500</v>
      </c>
      <c r="D8" s="39">
        <v>16500</v>
      </c>
      <c r="E8" s="21" t="s">
        <v>86</v>
      </c>
      <c r="F8" s="24" t="s">
        <v>190</v>
      </c>
      <c r="G8" s="24" t="s">
        <v>190</v>
      </c>
      <c r="H8" s="24" t="s">
        <v>30</v>
      </c>
      <c r="I8" s="24" t="s">
        <v>148</v>
      </c>
    </row>
    <row r="9" spans="1:9" ht="90" x14ac:dyDescent="0.25">
      <c r="A9" s="21">
        <v>2</v>
      </c>
      <c r="B9" s="30" t="s">
        <v>172</v>
      </c>
      <c r="C9" s="39">
        <v>33000</v>
      </c>
      <c r="D9" s="39">
        <v>33000</v>
      </c>
      <c r="E9" s="21" t="s">
        <v>86</v>
      </c>
      <c r="F9" s="24" t="s">
        <v>191</v>
      </c>
      <c r="G9" s="24" t="s">
        <v>191</v>
      </c>
      <c r="H9" s="24" t="s">
        <v>30</v>
      </c>
      <c r="I9" s="24" t="s">
        <v>192</v>
      </c>
    </row>
    <row r="10" spans="1:9" ht="90" x14ac:dyDescent="0.25">
      <c r="A10" s="21">
        <v>3</v>
      </c>
      <c r="B10" s="30" t="s">
        <v>173</v>
      </c>
      <c r="C10" s="39">
        <v>19250</v>
      </c>
      <c r="D10" s="39">
        <v>19250</v>
      </c>
      <c r="E10" s="21" t="s">
        <v>86</v>
      </c>
      <c r="F10" s="24" t="s">
        <v>193</v>
      </c>
      <c r="G10" s="24" t="s">
        <v>193</v>
      </c>
      <c r="H10" s="24" t="s">
        <v>30</v>
      </c>
      <c r="I10" s="24" t="s">
        <v>192</v>
      </c>
    </row>
    <row r="11" spans="1:9" ht="54" x14ac:dyDescent="0.25">
      <c r="A11" s="21">
        <v>4</v>
      </c>
      <c r="B11" s="30" t="s">
        <v>174</v>
      </c>
      <c r="C11" s="39">
        <v>2500</v>
      </c>
      <c r="D11" s="39">
        <v>2500</v>
      </c>
      <c r="E11" s="21" t="s">
        <v>86</v>
      </c>
      <c r="F11" s="24" t="s">
        <v>722</v>
      </c>
      <c r="G11" s="24" t="s">
        <v>722</v>
      </c>
      <c r="H11" s="24" t="s">
        <v>30</v>
      </c>
      <c r="I11" s="24" t="s">
        <v>194</v>
      </c>
    </row>
    <row r="12" spans="1:9" ht="72" x14ac:dyDescent="0.25">
      <c r="A12" s="21">
        <v>5</v>
      </c>
      <c r="B12" s="30" t="s">
        <v>34</v>
      </c>
      <c r="C12" s="39">
        <v>6000</v>
      </c>
      <c r="D12" s="39">
        <v>6000</v>
      </c>
      <c r="E12" s="21" t="s">
        <v>86</v>
      </c>
      <c r="F12" s="24" t="s">
        <v>195</v>
      </c>
      <c r="G12" s="24" t="s">
        <v>195</v>
      </c>
      <c r="H12" s="24" t="s">
        <v>30</v>
      </c>
      <c r="I12" s="24" t="s">
        <v>196</v>
      </c>
    </row>
    <row r="13" spans="1:9" ht="54" x14ac:dyDescent="0.25">
      <c r="A13" s="21">
        <v>6</v>
      </c>
      <c r="B13" s="30" t="s">
        <v>175</v>
      </c>
      <c r="C13" s="39">
        <v>1235</v>
      </c>
      <c r="D13" s="39">
        <v>1235</v>
      </c>
      <c r="E13" s="21" t="s">
        <v>86</v>
      </c>
      <c r="F13" s="24" t="s">
        <v>197</v>
      </c>
      <c r="G13" s="24" t="s">
        <v>197</v>
      </c>
      <c r="H13" s="24" t="s">
        <v>30</v>
      </c>
      <c r="I13" s="24" t="s">
        <v>198</v>
      </c>
    </row>
    <row r="14" spans="1:9" ht="54" x14ac:dyDescent="0.25">
      <c r="A14" s="21">
        <v>7</v>
      </c>
      <c r="B14" s="30" t="s">
        <v>176</v>
      </c>
      <c r="C14" s="39">
        <v>2025</v>
      </c>
      <c r="D14" s="39">
        <v>2025</v>
      </c>
      <c r="E14" s="21" t="s">
        <v>86</v>
      </c>
      <c r="F14" s="24" t="s">
        <v>199</v>
      </c>
      <c r="G14" s="24" t="s">
        <v>199</v>
      </c>
      <c r="H14" s="24" t="s">
        <v>30</v>
      </c>
      <c r="I14" s="24" t="s">
        <v>200</v>
      </c>
    </row>
    <row r="15" spans="1:9" ht="54" x14ac:dyDescent="0.25">
      <c r="A15" s="21">
        <v>8</v>
      </c>
      <c r="B15" s="30" t="s">
        <v>177</v>
      </c>
      <c r="C15" s="39">
        <v>2620</v>
      </c>
      <c r="D15" s="39">
        <v>2620</v>
      </c>
      <c r="E15" s="21" t="s">
        <v>86</v>
      </c>
      <c r="F15" s="24" t="s">
        <v>201</v>
      </c>
      <c r="G15" s="24" t="s">
        <v>201</v>
      </c>
      <c r="H15" s="24" t="s">
        <v>30</v>
      </c>
      <c r="I15" s="24" t="s">
        <v>204</v>
      </c>
    </row>
    <row r="16" spans="1:9" ht="72" x14ac:dyDescent="0.25">
      <c r="A16" s="21">
        <v>9</v>
      </c>
      <c r="B16" s="30" t="s">
        <v>178</v>
      </c>
      <c r="C16" s="39">
        <v>2500</v>
      </c>
      <c r="D16" s="39">
        <v>2500</v>
      </c>
      <c r="E16" s="21" t="s">
        <v>86</v>
      </c>
      <c r="F16" s="24" t="s">
        <v>205</v>
      </c>
      <c r="G16" s="24" t="s">
        <v>205</v>
      </c>
      <c r="H16" s="24" t="s">
        <v>30</v>
      </c>
      <c r="I16" s="24" t="s">
        <v>206</v>
      </c>
    </row>
    <row r="17" spans="1:9" ht="54" x14ac:dyDescent="0.25">
      <c r="A17" s="21">
        <v>10</v>
      </c>
      <c r="B17" s="30" t="s">
        <v>179</v>
      </c>
      <c r="C17" s="39">
        <v>2200</v>
      </c>
      <c r="D17" s="39">
        <v>2200</v>
      </c>
      <c r="E17" s="21" t="s">
        <v>86</v>
      </c>
      <c r="F17" s="24" t="s">
        <v>202</v>
      </c>
      <c r="G17" s="24" t="s">
        <v>202</v>
      </c>
      <c r="H17" s="24" t="s">
        <v>30</v>
      </c>
      <c r="I17" s="24" t="s">
        <v>207</v>
      </c>
    </row>
    <row r="18" spans="1:9" ht="57.6" customHeight="1" x14ac:dyDescent="0.25">
      <c r="A18" s="21">
        <v>11</v>
      </c>
      <c r="B18" s="30" t="s">
        <v>180</v>
      </c>
      <c r="C18" s="39">
        <v>3200</v>
      </c>
      <c r="D18" s="39">
        <v>3200</v>
      </c>
      <c r="E18" s="21" t="s">
        <v>86</v>
      </c>
      <c r="F18" s="24" t="s">
        <v>203</v>
      </c>
      <c r="G18" s="24" t="s">
        <v>203</v>
      </c>
      <c r="H18" s="24" t="s">
        <v>30</v>
      </c>
      <c r="I18" s="24" t="s">
        <v>208</v>
      </c>
    </row>
    <row r="19" spans="1:9" ht="54" x14ac:dyDescent="0.25">
      <c r="A19" s="21">
        <v>12</v>
      </c>
      <c r="B19" s="30" t="s">
        <v>181</v>
      </c>
      <c r="C19" s="39">
        <v>19937</v>
      </c>
      <c r="D19" s="39">
        <v>19937</v>
      </c>
      <c r="E19" s="21" t="s">
        <v>86</v>
      </c>
      <c r="F19" s="24" t="s">
        <v>209</v>
      </c>
      <c r="G19" s="24" t="s">
        <v>209</v>
      </c>
      <c r="H19" s="24" t="s">
        <v>30</v>
      </c>
      <c r="I19" s="24" t="s">
        <v>210</v>
      </c>
    </row>
    <row r="20" spans="1:9" ht="54" x14ac:dyDescent="0.25">
      <c r="A20" s="21">
        <v>13</v>
      </c>
      <c r="B20" s="30" t="s">
        <v>65</v>
      </c>
      <c r="C20" s="39">
        <v>16696</v>
      </c>
      <c r="D20" s="39">
        <v>16696</v>
      </c>
      <c r="E20" s="21" t="s">
        <v>86</v>
      </c>
      <c r="F20" s="24" t="s">
        <v>211</v>
      </c>
      <c r="G20" s="24" t="s">
        <v>211</v>
      </c>
      <c r="H20" s="24" t="s">
        <v>30</v>
      </c>
      <c r="I20" s="24" t="s">
        <v>212</v>
      </c>
    </row>
    <row r="21" spans="1:9" ht="54" x14ac:dyDescent="0.25">
      <c r="A21" s="21">
        <v>14</v>
      </c>
      <c r="B21" s="30" t="s">
        <v>182</v>
      </c>
      <c r="C21" s="39">
        <v>5000</v>
      </c>
      <c r="D21" s="39">
        <v>5000</v>
      </c>
      <c r="E21" s="21" t="s">
        <v>86</v>
      </c>
      <c r="F21" s="24" t="s">
        <v>213</v>
      </c>
      <c r="G21" s="24" t="s">
        <v>213</v>
      </c>
      <c r="H21" s="24" t="s">
        <v>30</v>
      </c>
      <c r="I21" s="24" t="s">
        <v>214</v>
      </c>
    </row>
    <row r="22" spans="1:9" ht="54" x14ac:dyDescent="0.25">
      <c r="A22" s="21">
        <v>15</v>
      </c>
      <c r="B22" s="30" t="s">
        <v>183</v>
      </c>
      <c r="C22" s="39">
        <v>6210</v>
      </c>
      <c r="D22" s="39">
        <v>6210</v>
      </c>
      <c r="E22" s="21" t="s">
        <v>86</v>
      </c>
      <c r="F22" s="24" t="s">
        <v>215</v>
      </c>
      <c r="G22" s="24" t="s">
        <v>215</v>
      </c>
      <c r="H22" s="24" t="s">
        <v>30</v>
      </c>
      <c r="I22" s="24" t="s">
        <v>216</v>
      </c>
    </row>
    <row r="23" spans="1:9" ht="54" x14ac:dyDescent="0.25">
      <c r="A23" s="21">
        <v>16</v>
      </c>
      <c r="B23" s="30" t="s">
        <v>184</v>
      </c>
      <c r="C23" s="39">
        <v>27585</v>
      </c>
      <c r="D23" s="39">
        <v>27585</v>
      </c>
      <c r="E23" s="21" t="s">
        <v>86</v>
      </c>
      <c r="F23" s="24" t="s">
        <v>217</v>
      </c>
      <c r="G23" s="24" t="s">
        <v>217</v>
      </c>
      <c r="H23" s="24" t="s">
        <v>30</v>
      </c>
      <c r="I23" s="24" t="s">
        <v>218</v>
      </c>
    </row>
    <row r="24" spans="1:9" ht="54" x14ac:dyDescent="0.25">
      <c r="A24" s="21">
        <v>17</v>
      </c>
      <c r="B24" s="30" t="s">
        <v>185</v>
      </c>
      <c r="C24" s="39">
        <v>9680</v>
      </c>
      <c r="D24" s="39">
        <v>9680</v>
      </c>
      <c r="E24" s="21" t="s">
        <v>86</v>
      </c>
      <c r="F24" s="24" t="s">
        <v>219</v>
      </c>
      <c r="G24" s="24" t="s">
        <v>219</v>
      </c>
      <c r="H24" s="24" t="s">
        <v>30</v>
      </c>
      <c r="I24" s="24" t="s">
        <v>220</v>
      </c>
    </row>
    <row r="25" spans="1:9" ht="54" x14ac:dyDescent="0.25">
      <c r="A25" s="21">
        <v>18</v>
      </c>
      <c r="B25" s="30" t="s">
        <v>186</v>
      </c>
      <c r="C25" s="39">
        <v>11196</v>
      </c>
      <c r="D25" s="39">
        <v>11196</v>
      </c>
      <c r="E25" s="21" t="s">
        <v>86</v>
      </c>
      <c r="F25" s="24" t="s">
        <v>221</v>
      </c>
      <c r="G25" s="24" t="s">
        <v>221</v>
      </c>
      <c r="H25" s="24" t="s">
        <v>30</v>
      </c>
      <c r="I25" s="24" t="s">
        <v>719</v>
      </c>
    </row>
    <row r="26" spans="1:9" ht="72.599999999999994" customHeight="1" x14ac:dyDescent="0.25">
      <c r="A26" s="21">
        <v>19</v>
      </c>
      <c r="B26" s="30" t="s">
        <v>188</v>
      </c>
      <c r="C26" s="39">
        <v>1089</v>
      </c>
      <c r="D26" s="39">
        <v>1089</v>
      </c>
      <c r="E26" s="21" t="s">
        <v>86</v>
      </c>
      <c r="F26" s="24" t="s">
        <v>225</v>
      </c>
      <c r="G26" s="24" t="s">
        <v>225</v>
      </c>
      <c r="H26" s="24" t="s">
        <v>30</v>
      </c>
      <c r="I26" s="24" t="s">
        <v>226</v>
      </c>
    </row>
    <row r="27" spans="1:9" ht="72" x14ac:dyDescent="0.25">
      <c r="A27" s="21">
        <v>20</v>
      </c>
      <c r="B27" s="30" t="s">
        <v>189</v>
      </c>
      <c r="C27" s="39">
        <v>40000</v>
      </c>
      <c r="D27" s="39">
        <v>40000</v>
      </c>
      <c r="E27" s="21" t="s">
        <v>86</v>
      </c>
      <c r="F27" s="24" t="s">
        <v>227</v>
      </c>
      <c r="G27" s="24" t="s">
        <v>227</v>
      </c>
      <c r="H27" s="24" t="s">
        <v>30</v>
      </c>
      <c r="I27" s="24" t="s">
        <v>228</v>
      </c>
    </row>
    <row r="28" spans="1:9" ht="126" x14ac:dyDescent="0.25">
      <c r="A28" s="21">
        <v>21</v>
      </c>
      <c r="B28" s="30" t="s">
        <v>187</v>
      </c>
      <c r="C28" s="29">
        <v>100000</v>
      </c>
      <c r="D28" s="23">
        <v>100000</v>
      </c>
      <c r="E28" s="24" t="s">
        <v>222</v>
      </c>
      <c r="F28" s="24" t="s">
        <v>223</v>
      </c>
      <c r="G28" s="24" t="s">
        <v>223</v>
      </c>
      <c r="H28" s="24" t="s">
        <v>224</v>
      </c>
      <c r="I28" s="24" t="s">
        <v>282</v>
      </c>
    </row>
    <row r="29" spans="1:9" x14ac:dyDescent="0.25">
      <c r="D29" s="53"/>
    </row>
  </sheetData>
  <mergeCells count="11">
    <mergeCell ref="I5:I7"/>
    <mergeCell ref="A2:I2"/>
    <mergeCell ref="A3:I3"/>
    <mergeCell ref="A5:A7"/>
    <mergeCell ref="B5:B7"/>
    <mergeCell ref="C5:C7"/>
    <mergeCell ref="D5:D7"/>
    <mergeCell ref="E5:E7"/>
    <mergeCell ref="F5:F7"/>
    <mergeCell ref="G5:G7"/>
    <mergeCell ref="H5:H7"/>
  </mergeCells>
  <pageMargins left="0.51181102362204722" right="0.31496062992125984" top="0.74803149606299213"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39B1-9D08-49F3-B895-1B5B8EB20D5D}">
  <dimension ref="A1:J40"/>
  <sheetViews>
    <sheetView topLeftCell="A37" workbookViewId="0">
      <selection activeCell="A36" sqref="A36:I37"/>
    </sheetView>
  </sheetViews>
  <sheetFormatPr defaultRowHeight="13.8" x14ac:dyDescent="0.25"/>
  <cols>
    <col min="1" max="1" width="5.5" customWidth="1"/>
    <col min="2" max="2" width="22" style="10" customWidth="1"/>
    <col min="3" max="3" width="14.296875" customWidth="1"/>
    <col min="4" max="4" width="13.59765625" customWidth="1"/>
    <col min="5" max="5" width="11.19921875" style="11" customWidth="1"/>
    <col min="6" max="6" width="16.19921875" customWidth="1"/>
    <col min="7" max="7" width="15.59765625" customWidth="1"/>
    <col min="8" max="8" width="14.19921875" customWidth="1"/>
    <col min="9" max="9" width="14.796875" style="6" customWidth="1"/>
  </cols>
  <sheetData>
    <row r="1" spans="1:9" ht="18" x14ac:dyDescent="0.35">
      <c r="A1" s="17"/>
      <c r="B1" s="40"/>
      <c r="C1" s="17"/>
      <c r="D1" s="17"/>
      <c r="E1" s="41"/>
      <c r="F1" s="18"/>
      <c r="G1" s="18"/>
      <c r="H1" s="17"/>
      <c r="I1" s="20" t="s">
        <v>6</v>
      </c>
    </row>
    <row r="2" spans="1:9" ht="18" x14ac:dyDescent="0.35">
      <c r="A2" s="62" t="s">
        <v>21</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40"/>
      <c r="C4" s="17"/>
      <c r="D4" s="17"/>
      <c r="E4" s="41"/>
      <c r="F4" s="18"/>
      <c r="G4" s="18"/>
      <c r="H4" s="17"/>
      <c r="I4" s="28"/>
    </row>
    <row r="5" spans="1:9" ht="24" customHeight="1" x14ac:dyDescent="0.25">
      <c r="A5" s="63" t="s">
        <v>0</v>
      </c>
      <c r="B5" s="64" t="s">
        <v>1</v>
      </c>
      <c r="C5" s="63" t="s">
        <v>2</v>
      </c>
      <c r="D5" s="63" t="s">
        <v>3</v>
      </c>
      <c r="E5" s="64" t="s">
        <v>4</v>
      </c>
      <c r="F5" s="64" t="s">
        <v>7</v>
      </c>
      <c r="G5" s="64" t="s">
        <v>8</v>
      </c>
      <c r="H5" s="64" t="s">
        <v>5</v>
      </c>
      <c r="I5" s="64" t="s">
        <v>9</v>
      </c>
    </row>
    <row r="6" spans="1:9" ht="24" customHeight="1" x14ac:dyDescent="0.25">
      <c r="A6" s="63"/>
      <c r="B6" s="64"/>
      <c r="C6" s="63"/>
      <c r="D6" s="63"/>
      <c r="E6" s="64"/>
      <c r="F6" s="64"/>
      <c r="G6" s="64"/>
      <c r="H6" s="64"/>
      <c r="I6" s="64"/>
    </row>
    <row r="7" spans="1:9" ht="24" customHeight="1" x14ac:dyDescent="0.25">
      <c r="A7" s="63"/>
      <c r="B7" s="64"/>
      <c r="C7" s="63"/>
      <c r="D7" s="63"/>
      <c r="E7" s="64"/>
      <c r="F7" s="64"/>
      <c r="G7" s="64"/>
      <c r="H7" s="64"/>
      <c r="I7" s="64"/>
    </row>
    <row r="8" spans="1:9" ht="72" x14ac:dyDescent="0.25">
      <c r="A8" s="21">
        <v>1</v>
      </c>
      <c r="B8" s="30" t="s">
        <v>229</v>
      </c>
      <c r="C8" s="29">
        <v>98785</v>
      </c>
      <c r="D8" s="23">
        <v>98785</v>
      </c>
      <c r="E8" s="24" t="s">
        <v>32</v>
      </c>
      <c r="F8" s="24" t="s">
        <v>257</v>
      </c>
      <c r="G8" s="24" t="s">
        <v>257</v>
      </c>
      <c r="H8" s="25" t="s">
        <v>30</v>
      </c>
      <c r="I8" s="24" t="s">
        <v>256</v>
      </c>
    </row>
    <row r="9" spans="1:9" ht="54" x14ac:dyDescent="0.25">
      <c r="A9" s="21">
        <v>2</v>
      </c>
      <c r="B9" s="30" t="s">
        <v>230</v>
      </c>
      <c r="C9" s="29">
        <v>2675</v>
      </c>
      <c r="D9" s="23">
        <v>2675</v>
      </c>
      <c r="E9" s="24" t="s">
        <v>32</v>
      </c>
      <c r="F9" s="24" t="s">
        <v>258</v>
      </c>
      <c r="G9" s="24" t="s">
        <v>258</v>
      </c>
      <c r="H9" s="25" t="s">
        <v>30</v>
      </c>
      <c r="I9" s="24" t="s">
        <v>259</v>
      </c>
    </row>
    <row r="10" spans="1:9" ht="54" x14ac:dyDescent="0.25">
      <c r="A10" s="21">
        <v>3</v>
      </c>
      <c r="B10" s="30" t="s">
        <v>231</v>
      </c>
      <c r="C10" s="29">
        <v>2000</v>
      </c>
      <c r="D10" s="23">
        <v>2000</v>
      </c>
      <c r="E10" s="24" t="s">
        <v>32</v>
      </c>
      <c r="F10" s="24" t="s">
        <v>260</v>
      </c>
      <c r="G10" s="24" t="s">
        <v>260</v>
      </c>
      <c r="H10" s="25" t="s">
        <v>30</v>
      </c>
      <c r="I10" s="24" t="s">
        <v>261</v>
      </c>
    </row>
    <row r="11" spans="1:9" ht="54" x14ac:dyDescent="0.25">
      <c r="A11" s="21">
        <v>4</v>
      </c>
      <c r="B11" s="30" t="s">
        <v>232</v>
      </c>
      <c r="C11" s="29">
        <v>3920</v>
      </c>
      <c r="D11" s="23">
        <v>3920</v>
      </c>
      <c r="E11" s="24" t="s">
        <v>32</v>
      </c>
      <c r="F11" s="24" t="s">
        <v>262</v>
      </c>
      <c r="G11" s="24" t="s">
        <v>262</v>
      </c>
      <c r="H11" s="25" t="s">
        <v>30</v>
      </c>
      <c r="I11" s="24" t="s">
        <v>263</v>
      </c>
    </row>
    <row r="12" spans="1:9" ht="54" x14ac:dyDescent="0.25">
      <c r="A12" s="21">
        <v>5</v>
      </c>
      <c r="B12" s="30" t="s">
        <v>175</v>
      </c>
      <c r="C12" s="29">
        <v>9195</v>
      </c>
      <c r="D12" s="23">
        <v>9195</v>
      </c>
      <c r="E12" s="24" t="s">
        <v>32</v>
      </c>
      <c r="F12" s="24" t="s">
        <v>264</v>
      </c>
      <c r="G12" s="24" t="s">
        <v>264</v>
      </c>
      <c r="H12" s="25" t="s">
        <v>30</v>
      </c>
      <c r="I12" s="24" t="s">
        <v>265</v>
      </c>
    </row>
    <row r="13" spans="1:9" ht="90" x14ac:dyDescent="0.25">
      <c r="A13" s="21">
        <v>6</v>
      </c>
      <c r="B13" s="30" t="s">
        <v>233</v>
      </c>
      <c r="C13" s="29">
        <v>40000</v>
      </c>
      <c r="D13" s="23">
        <v>40000</v>
      </c>
      <c r="E13" s="24" t="s">
        <v>32</v>
      </c>
      <c r="F13" s="24" t="s">
        <v>227</v>
      </c>
      <c r="G13" s="24" t="s">
        <v>227</v>
      </c>
      <c r="H13" s="25" t="s">
        <v>30</v>
      </c>
      <c r="I13" s="24" t="s">
        <v>266</v>
      </c>
    </row>
    <row r="14" spans="1:9" ht="90" x14ac:dyDescent="0.25">
      <c r="A14" s="21">
        <v>7</v>
      </c>
      <c r="B14" s="30" t="s">
        <v>234</v>
      </c>
      <c r="C14" s="29">
        <v>40000</v>
      </c>
      <c r="D14" s="23">
        <v>40000</v>
      </c>
      <c r="E14" s="24" t="s">
        <v>32</v>
      </c>
      <c r="F14" s="24" t="s">
        <v>227</v>
      </c>
      <c r="G14" s="24" t="s">
        <v>227</v>
      </c>
      <c r="H14" s="25" t="s">
        <v>30</v>
      </c>
      <c r="I14" s="24" t="s">
        <v>267</v>
      </c>
    </row>
    <row r="15" spans="1:9" ht="72" x14ac:dyDescent="0.25">
      <c r="A15" s="21">
        <v>8</v>
      </c>
      <c r="B15" s="30" t="s">
        <v>235</v>
      </c>
      <c r="C15" s="29">
        <v>23900</v>
      </c>
      <c r="D15" s="23">
        <v>23900</v>
      </c>
      <c r="E15" s="24" t="s">
        <v>32</v>
      </c>
      <c r="F15" s="24" t="s">
        <v>268</v>
      </c>
      <c r="G15" s="24" t="s">
        <v>268</v>
      </c>
      <c r="H15" s="25" t="s">
        <v>30</v>
      </c>
      <c r="I15" s="24" t="s">
        <v>269</v>
      </c>
    </row>
    <row r="16" spans="1:9" ht="72" x14ac:dyDescent="0.25">
      <c r="A16" s="21">
        <v>9</v>
      </c>
      <c r="B16" s="30" t="s">
        <v>236</v>
      </c>
      <c r="C16" s="29">
        <v>59500</v>
      </c>
      <c r="D16" s="23">
        <v>59500</v>
      </c>
      <c r="E16" s="24" t="s">
        <v>32</v>
      </c>
      <c r="F16" s="24" t="s">
        <v>270</v>
      </c>
      <c r="G16" s="24" t="s">
        <v>270</v>
      </c>
      <c r="H16" s="25" t="s">
        <v>30</v>
      </c>
      <c r="I16" s="24" t="s">
        <v>271</v>
      </c>
    </row>
    <row r="17" spans="1:10" ht="72" x14ac:dyDescent="0.25">
      <c r="A17" s="21">
        <v>10</v>
      </c>
      <c r="B17" s="30" t="s">
        <v>237</v>
      </c>
      <c r="C17" s="29">
        <v>98700</v>
      </c>
      <c r="D17" s="23">
        <v>98700</v>
      </c>
      <c r="E17" s="24" t="s">
        <v>32</v>
      </c>
      <c r="F17" s="24" t="s">
        <v>272</v>
      </c>
      <c r="G17" s="24" t="s">
        <v>272</v>
      </c>
      <c r="H17" s="25" t="s">
        <v>30</v>
      </c>
      <c r="I17" s="24" t="s">
        <v>273</v>
      </c>
    </row>
    <row r="18" spans="1:10" ht="54" x14ac:dyDescent="0.25">
      <c r="A18" s="21">
        <v>11</v>
      </c>
      <c r="B18" s="30" t="s">
        <v>185</v>
      </c>
      <c r="C18" s="29">
        <v>758</v>
      </c>
      <c r="D18" s="29">
        <v>758</v>
      </c>
      <c r="E18" s="24" t="s">
        <v>32</v>
      </c>
      <c r="F18" s="24" t="s">
        <v>274</v>
      </c>
      <c r="G18" s="24" t="s">
        <v>274</v>
      </c>
      <c r="H18" s="25" t="s">
        <v>30</v>
      </c>
      <c r="I18" s="24" t="s">
        <v>275</v>
      </c>
    </row>
    <row r="19" spans="1:10" ht="54" x14ac:dyDescent="0.25">
      <c r="A19" s="21">
        <v>12</v>
      </c>
      <c r="B19" s="30" t="s">
        <v>238</v>
      </c>
      <c r="C19" s="29">
        <v>6685</v>
      </c>
      <c r="D19" s="23">
        <v>6685</v>
      </c>
      <c r="E19" s="24" t="s">
        <v>32</v>
      </c>
      <c r="F19" s="24" t="s">
        <v>276</v>
      </c>
      <c r="G19" s="24" t="s">
        <v>276</v>
      </c>
      <c r="H19" s="25" t="s">
        <v>30</v>
      </c>
      <c r="I19" s="24" t="s">
        <v>277</v>
      </c>
    </row>
    <row r="20" spans="1:10" ht="54" x14ac:dyDescent="0.25">
      <c r="A20" s="21">
        <v>13</v>
      </c>
      <c r="B20" s="30" t="s">
        <v>239</v>
      </c>
      <c r="C20" s="29">
        <v>2940</v>
      </c>
      <c r="D20" s="29">
        <v>2940</v>
      </c>
      <c r="E20" s="24" t="s">
        <v>32</v>
      </c>
      <c r="F20" s="24" t="s">
        <v>278</v>
      </c>
      <c r="G20" s="24" t="s">
        <v>278</v>
      </c>
      <c r="H20" s="25" t="s">
        <v>30</v>
      </c>
      <c r="I20" s="24" t="s">
        <v>279</v>
      </c>
    </row>
    <row r="21" spans="1:10" ht="54" x14ac:dyDescent="0.25">
      <c r="A21" s="21">
        <v>14</v>
      </c>
      <c r="B21" s="30" t="s">
        <v>240</v>
      </c>
      <c r="C21" s="29">
        <v>11323</v>
      </c>
      <c r="D21" s="29">
        <v>11323</v>
      </c>
      <c r="E21" s="24" t="s">
        <v>32</v>
      </c>
      <c r="F21" s="24" t="s">
        <v>280</v>
      </c>
      <c r="G21" s="24" t="s">
        <v>280</v>
      </c>
      <c r="H21" s="25" t="s">
        <v>30</v>
      </c>
      <c r="I21" s="24" t="s">
        <v>281</v>
      </c>
    </row>
    <row r="22" spans="1:10" ht="72" x14ac:dyDescent="0.25">
      <c r="A22" s="21">
        <v>15</v>
      </c>
      <c r="B22" s="30" t="s">
        <v>241</v>
      </c>
      <c r="C22" s="29">
        <v>1520</v>
      </c>
      <c r="D22" s="29">
        <v>1520</v>
      </c>
      <c r="E22" s="24" t="s">
        <v>32</v>
      </c>
      <c r="F22" s="24" t="s">
        <v>283</v>
      </c>
      <c r="G22" s="24" t="s">
        <v>283</v>
      </c>
      <c r="H22" s="25" t="s">
        <v>30</v>
      </c>
      <c r="I22" s="24" t="s">
        <v>284</v>
      </c>
    </row>
    <row r="23" spans="1:10" ht="54" x14ac:dyDescent="0.25">
      <c r="A23" s="21">
        <v>16</v>
      </c>
      <c r="B23" s="30" t="s">
        <v>242</v>
      </c>
      <c r="C23" s="29">
        <v>480</v>
      </c>
      <c r="D23" s="29">
        <v>480</v>
      </c>
      <c r="E23" s="24" t="s">
        <v>32</v>
      </c>
      <c r="F23" s="24" t="s">
        <v>288</v>
      </c>
      <c r="G23" s="24" t="s">
        <v>288</v>
      </c>
      <c r="H23" s="25" t="s">
        <v>30</v>
      </c>
      <c r="I23" s="24" t="s">
        <v>289</v>
      </c>
    </row>
    <row r="24" spans="1:10" ht="54" x14ac:dyDescent="0.25">
      <c r="A24" s="21">
        <v>17</v>
      </c>
      <c r="B24" s="30" t="s">
        <v>243</v>
      </c>
      <c r="C24" s="29">
        <v>17000</v>
      </c>
      <c r="D24" s="29">
        <v>17000</v>
      </c>
      <c r="E24" s="24" t="s">
        <v>32</v>
      </c>
      <c r="F24" s="24" t="s">
        <v>285</v>
      </c>
      <c r="G24" s="24" t="s">
        <v>285</v>
      </c>
      <c r="H24" s="25" t="s">
        <v>30</v>
      </c>
      <c r="I24" s="24" t="s">
        <v>286</v>
      </c>
    </row>
    <row r="25" spans="1:10" ht="72" x14ac:dyDescent="0.25">
      <c r="A25" s="21">
        <v>18</v>
      </c>
      <c r="B25" s="30" t="s">
        <v>244</v>
      </c>
      <c r="C25" s="29">
        <v>14500</v>
      </c>
      <c r="D25" s="29">
        <v>14500</v>
      </c>
      <c r="E25" s="24" t="s">
        <v>32</v>
      </c>
      <c r="F25" s="24" t="s">
        <v>287</v>
      </c>
      <c r="G25" s="24" t="s">
        <v>287</v>
      </c>
      <c r="H25" s="25" t="s">
        <v>30</v>
      </c>
      <c r="I25" s="24" t="s">
        <v>290</v>
      </c>
    </row>
    <row r="26" spans="1:10" ht="54" x14ac:dyDescent="0.25">
      <c r="A26" s="21">
        <v>19</v>
      </c>
      <c r="B26" s="30" t="s">
        <v>245</v>
      </c>
      <c r="C26" s="29">
        <v>3980</v>
      </c>
      <c r="D26" s="23">
        <v>3980</v>
      </c>
      <c r="E26" s="24" t="s">
        <v>32</v>
      </c>
      <c r="F26" s="24" t="s">
        <v>291</v>
      </c>
      <c r="G26" s="24" t="s">
        <v>291</v>
      </c>
      <c r="H26" s="25" t="s">
        <v>30</v>
      </c>
      <c r="I26" s="24" t="s">
        <v>292</v>
      </c>
    </row>
    <row r="27" spans="1:10" ht="90" x14ac:dyDescent="0.25">
      <c r="A27" s="21">
        <v>20</v>
      </c>
      <c r="B27" s="30" t="s">
        <v>246</v>
      </c>
      <c r="C27" s="29">
        <v>48000</v>
      </c>
      <c r="D27" s="29">
        <v>47936</v>
      </c>
      <c r="E27" s="24" t="s">
        <v>32</v>
      </c>
      <c r="F27" s="24" t="s">
        <v>293</v>
      </c>
      <c r="G27" s="24" t="s">
        <v>293</v>
      </c>
      <c r="H27" s="25" t="s">
        <v>30</v>
      </c>
      <c r="I27" s="24" t="s">
        <v>294</v>
      </c>
    </row>
    <row r="28" spans="1:10" ht="90" x14ac:dyDescent="0.25">
      <c r="A28" s="21">
        <v>21</v>
      </c>
      <c r="B28" s="30" t="s">
        <v>247</v>
      </c>
      <c r="C28" s="29">
        <v>24000</v>
      </c>
      <c r="D28" s="23">
        <v>23968</v>
      </c>
      <c r="E28" s="24" t="s">
        <v>32</v>
      </c>
      <c r="F28" s="24" t="s">
        <v>295</v>
      </c>
      <c r="G28" s="24" t="s">
        <v>295</v>
      </c>
      <c r="H28" s="25" t="s">
        <v>30</v>
      </c>
      <c r="I28" s="24" t="s">
        <v>296</v>
      </c>
      <c r="J28" s="4"/>
    </row>
    <row r="29" spans="1:10" ht="72" x14ac:dyDescent="0.25">
      <c r="A29" s="21">
        <v>22</v>
      </c>
      <c r="B29" s="30" t="s">
        <v>720</v>
      </c>
      <c r="C29" s="29">
        <v>16000</v>
      </c>
      <c r="D29" s="23">
        <v>15836</v>
      </c>
      <c r="E29" s="24" t="s">
        <v>32</v>
      </c>
      <c r="F29" s="24" t="s">
        <v>297</v>
      </c>
      <c r="G29" s="24" t="s">
        <v>297</v>
      </c>
      <c r="H29" s="25" t="s">
        <v>30</v>
      </c>
      <c r="I29" s="24" t="s">
        <v>298</v>
      </c>
    </row>
    <row r="30" spans="1:10" ht="72" x14ac:dyDescent="0.25">
      <c r="A30" s="21">
        <v>23</v>
      </c>
      <c r="B30" s="30" t="s">
        <v>248</v>
      </c>
      <c r="C30" s="29">
        <v>2500</v>
      </c>
      <c r="D30" s="23">
        <v>2461</v>
      </c>
      <c r="E30" s="24" t="s">
        <v>32</v>
      </c>
      <c r="F30" s="24" t="s">
        <v>299</v>
      </c>
      <c r="G30" s="24" t="s">
        <v>299</v>
      </c>
      <c r="H30" s="25" t="s">
        <v>30</v>
      </c>
      <c r="I30" s="24" t="s">
        <v>300</v>
      </c>
    </row>
    <row r="31" spans="1:10" ht="72" x14ac:dyDescent="0.25">
      <c r="A31" s="21">
        <v>24</v>
      </c>
      <c r="B31" s="30" t="s">
        <v>249</v>
      </c>
      <c r="C31" s="29">
        <v>16000</v>
      </c>
      <c r="D31" s="23">
        <v>15943</v>
      </c>
      <c r="E31" s="24" t="s">
        <v>32</v>
      </c>
      <c r="F31" s="24" t="s">
        <v>301</v>
      </c>
      <c r="G31" s="24" t="s">
        <v>301</v>
      </c>
      <c r="H31" s="25" t="s">
        <v>30</v>
      </c>
      <c r="I31" s="24" t="s">
        <v>302</v>
      </c>
    </row>
    <row r="32" spans="1:10" ht="72" x14ac:dyDescent="0.25">
      <c r="A32" s="21">
        <v>25</v>
      </c>
      <c r="B32" s="30" t="s">
        <v>250</v>
      </c>
      <c r="C32" s="29">
        <v>46866</v>
      </c>
      <c r="D32" s="23">
        <v>46866</v>
      </c>
      <c r="E32" s="24" t="s">
        <v>32</v>
      </c>
      <c r="F32" s="25" t="s">
        <v>303</v>
      </c>
      <c r="G32" s="25" t="s">
        <v>303</v>
      </c>
      <c r="H32" s="25" t="s">
        <v>30</v>
      </c>
      <c r="I32" s="24" t="s">
        <v>304</v>
      </c>
    </row>
    <row r="33" spans="1:9" ht="54" x14ac:dyDescent="0.25">
      <c r="A33" s="21">
        <v>26</v>
      </c>
      <c r="B33" s="30" t="s">
        <v>251</v>
      </c>
      <c r="C33" s="29">
        <v>23620.25</v>
      </c>
      <c r="D33" s="23">
        <v>23620.25</v>
      </c>
      <c r="E33" s="24" t="s">
        <v>32</v>
      </c>
      <c r="F33" s="25" t="s">
        <v>305</v>
      </c>
      <c r="G33" s="25" t="s">
        <v>305</v>
      </c>
      <c r="H33" s="25" t="s">
        <v>30</v>
      </c>
      <c r="I33" s="24" t="s">
        <v>306</v>
      </c>
    </row>
    <row r="34" spans="1:9" ht="54" x14ac:dyDescent="0.25">
      <c r="A34" s="21">
        <v>27</v>
      </c>
      <c r="B34" s="30" t="s">
        <v>182</v>
      </c>
      <c r="C34" s="29">
        <v>1606</v>
      </c>
      <c r="D34" s="23">
        <v>1606</v>
      </c>
      <c r="E34" s="24" t="s">
        <v>32</v>
      </c>
      <c r="F34" s="25" t="s">
        <v>307</v>
      </c>
      <c r="G34" s="25" t="s">
        <v>307</v>
      </c>
      <c r="H34" s="25" t="s">
        <v>30</v>
      </c>
      <c r="I34" s="24" t="s">
        <v>308</v>
      </c>
    </row>
    <row r="35" spans="1:9" ht="54" x14ac:dyDescent="0.25">
      <c r="A35" s="21">
        <v>28</v>
      </c>
      <c r="B35" s="30" t="s">
        <v>252</v>
      </c>
      <c r="C35" s="29">
        <v>3900</v>
      </c>
      <c r="D35" s="29">
        <v>3900</v>
      </c>
      <c r="E35" s="24" t="s">
        <v>32</v>
      </c>
      <c r="F35" s="25" t="s">
        <v>309</v>
      </c>
      <c r="G35" s="25" t="s">
        <v>309</v>
      </c>
      <c r="H35" s="25" t="s">
        <v>30</v>
      </c>
      <c r="I35" s="24" t="s">
        <v>310</v>
      </c>
    </row>
    <row r="36" spans="1:9" ht="324" x14ac:dyDescent="0.25">
      <c r="A36" s="21">
        <v>29</v>
      </c>
      <c r="B36" s="30" t="s">
        <v>253</v>
      </c>
      <c r="C36" s="29">
        <v>880000</v>
      </c>
      <c r="D36" s="23">
        <v>935000</v>
      </c>
      <c r="E36" s="24" t="s">
        <v>313</v>
      </c>
      <c r="F36" s="25" t="s">
        <v>314</v>
      </c>
      <c r="G36" s="25" t="s">
        <v>312</v>
      </c>
      <c r="H36" s="25" t="s">
        <v>29</v>
      </c>
      <c r="I36" s="24" t="s">
        <v>311</v>
      </c>
    </row>
    <row r="37" spans="1:9" ht="54" x14ac:dyDescent="0.25">
      <c r="A37" s="21">
        <v>30</v>
      </c>
      <c r="B37" s="30" t="s">
        <v>133</v>
      </c>
      <c r="C37" s="29">
        <v>963</v>
      </c>
      <c r="D37" s="29">
        <v>963</v>
      </c>
      <c r="E37" s="24" t="s">
        <v>32</v>
      </c>
      <c r="F37" s="25" t="s">
        <v>315</v>
      </c>
      <c r="G37" s="25" t="s">
        <v>315</v>
      </c>
      <c r="H37" s="25" t="s">
        <v>30</v>
      </c>
      <c r="I37" s="24" t="s">
        <v>316</v>
      </c>
    </row>
    <row r="38" spans="1:9" ht="54" x14ac:dyDescent="0.25">
      <c r="A38" s="21">
        <v>31</v>
      </c>
      <c r="B38" s="30" t="s">
        <v>254</v>
      </c>
      <c r="C38" s="29">
        <v>1470</v>
      </c>
      <c r="D38" s="23">
        <v>1470</v>
      </c>
      <c r="E38" s="24" t="s">
        <v>32</v>
      </c>
      <c r="F38" s="25" t="s">
        <v>317</v>
      </c>
      <c r="G38" s="25" t="s">
        <v>317</v>
      </c>
      <c r="H38" s="25" t="s">
        <v>30</v>
      </c>
      <c r="I38" s="24" t="s">
        <v>318</v>
      </c>
    </row>
    <row r="39" spans="1:9" ht="72" x14ac:dyDescent="0.25">
      <c r="A39" s="21">
        <v>32</v>
      </c>
      <c r="B39" s="30" t="s">
        <v>255</v>
      </c>
      <c r="C39" s="29">
        <v>630</v>
      </c>
      <c r="D39" s="29">
        <v>630</v>
      </c>
      <c r="E39" s="24" t="s">
        <v>32</v>
      </c>
      <c r="F39" s="25" t="s">
        <v>319</v>
      </c>
      <c r="G39" s="25" t="s">
        <v>319</v>
      </c>
      <c r="H39" s="25" t="s">
        <v>30</v>
      </c>
      <c r="I39" s="24" t="s">
        <v>320</v>
      </c>
    </row>
    <row r="40" spans="1:9" x14ac:dyDescent="0.25">
      <c r="D40" s="53"/>
    </row>
  </sheetData>
  <mergeCells count="11">
    <mergeCell ref="I5:I7"/>
    <mergeCell ref="A2:I2"/>
    <mergeCell ref="A3:I3"/>
    <mergeCell ref="A5:A7"/>
    <mergeCell ref="B5:B7"/>
    <mergeCell ref="C5:C7"/>
    <mergeCell ref="D5:D7"/>
    <mergeCell ref="E5:E7"/>
    <mergeCell ref="F5:F7"/>
    <mergeCell ref="G5:G7"/>
    <mergeCell ref="H5:H7"/>
  </mergeCells>
  <phoneticPr fontId="5" type="noConversion"/>
  <pageMargins left="0.51181102362204722" right="0.31496062992125984" top="0.74803149606299213"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E98A-2C91-42EA-A7CA-6594D1E81526}">
  <dimension ref="A1:I30"/>
  <sheetViews>
    <sheetView topLeftCell="B28" workbookViewId="0">
      <selection activeCell="B30" sqref="B30:I30"/>
    </sheetView>
  </sheetViews>
  <sheetFormatPr defaultRowHeight="13.8" x14ac:dyDescent="0.25"/>
  <cols>
    <col min="1" max="1" width="5.8984375" customWidth="1"/>
    <col min="2" max="2" width="21.59765625" style="7" customWidth="1"/>
    <col min="3" max="3" width="14.09765625" style="8" customWidth="1"/>
    <col min="4" max="4" width="13.796875" customWidth="1"/>
    <col min="5" max="5" width="12" customWidth="1"/>
    <col min="6" max="6" width="16.3984375" style="9" customWidth="1"/>
    <col min="7" max="7" width="17.19921875" style="9" customWidth="1"/>
    <col min="8" max="9" width="14.3984375" customWidth="1"/>
  </cols>
  <sheetData>
    <row r="1" spans="1:9" ht="18" x14ac:dyDescent="0.35">
      <c r="A1" s="17"/>
      <c r="B1" s="33"/>
      <c r="C1" s="38"/>
      <c r="D1" s="17"/>
      <c r="E1" s="17"/>
      <c r="F1" s="19"/>
      <c r="G1" s="19"/>
      <c r="H1" s="17"/>
      <c r="I1" s="20" t="s">
        <v>6</v>
      </c>
    </row>
    <row r="2" spans="1:9" ht="18" x14ac:dyDescent="0.35">
      <c r="A2" s="62" t="s">
        <v>22</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33"/>
      <c r="C4" s="38"/>
      <c r="D4" s="17"/>
      <c r="E4" s="17"/>
      <c r="F4" s="19"/>
      <c r="G4" s="19"/>
      <c r="H4" s="17"/>
      <c r="I4" s="18"/>
    </row>
    <row r="5" spans="1:9" x14ac:dyDescent="0.25">
      <c r="A5" s="63" t="s">
        <v>0</v>
      </c>
      <c r="B5" s="64" t="s">
        <v>1</v>
      </c>
      <c r="C5" s="63" t="s">
        <v>2</v>
      </c>
      <c r="D5" s="63" t="s">
        <v>3</v>
      </c>
      <c r="E5" s="63" t="s">
        <v>4</v>
      </c>
      <c r="F5" s="64" t="s">
        <v>7</v>
      </c>
      <c r="G5" s="64" t="s">
        <v>8</v>
      </c>
      <c r="H5" s="64" t="s">
        <v>5</v>
      </c>
      <c r="I5" s="64" t="s">
        <v>9</v>
      </c>
    </row>
    <row r="6" spans="1:9" x14ac:dyDescent="0.25">
      <c r="A6" s="63"/>
      <c r="B6" s="64"/>
      <c r="C6" s="63"/>
      <c r="D6" s="63"/>
      <c r="E6" s="63"/>
      <c r="F6" s="64"/>
      <c r="G6" s="64"/>
      <c r="H6" s="64"/>
      <c r="I6" s="64"/>
    </row>
    <row r="7" spans="1:9" ht="41.4" customHeight="1" x14ac:dyDescent="0.25">
      <c r="A7" s="63"/>
      <c r="B7" s="64"/>
      <c r="C7" s="63"/>
      <c r="D7" s="63"/>
      <c r="E7" s="63"/>
      <c r="F7" s="64"/>
      <c r="G7" s="64"/>
      <c r="H7" s="64"/>
      <c r="I7" s="64"/>
    </row>
    <row r="8" spans="1:9" ht="60.6" customHeight="1" x14ac:dyDescent="0.25">
      <c r="A8" s="21">
        <v>1</v>
      </c>
      <c r="B8" s="25" t="s">
        <v>321</v>
      </c>
      <c r="C8" s="39">
        <v>8500</v>
      </c>
      <c r="D8" s="42">
        <v>8500</v>
      </c>
      <c r="E8" s="21" t="s">
        <v>32</v>
      </c>
      <c r="F8" s="24" t="s">
        <v>344</v>
      </c>
      <c r="G8" s="24" t="s">
        <v>344</v>
      </c>
      <c r="H8" s="25" t="s">
        <v>30</v>
      </c>
      <c r="I8" s="24" t="s">
        <v>343</v>
      </c>
    </row>
    <row r="9" spans="1:9" ht="60.6" customHeight="1" x14ac:dyDescent="0.25">
      <c r="A9" s="21">
        <v>2</v>
      </c>
      <c r="B9" s="25" t="s">
        <v>322</v>
      </c>
      <c r="C9" s="39">
        <v>10800</v>
      </c>
      <c r="D9" s="23">
        <v>10800</v>
      </c>
      <c r="E9" s="21" t="s">
        <v>32</v>
      </c>
      <c r="F9" s="24" t="s">
        <v>345</v>
      </c>
      <c r="G9" s="24" t="s">
        <v>345</v>
      </c>
      <c r="H9" s="25" t="s">
        <v>30</v>
      </c>
      <c r="I9" s="24" t="s">
        <v>347</v>
      </c>
    </row>
    <row r="10" spans="1:9" ht="60.6" customHeight="1" x14ac:dyDescent="0.25">
      <c r="A10" s="21">
        <v>3</v>
      </c>
      <c r="B10" s="25" t="s">
        <v>323</v>
      </c>
      <c r="C10" s="39">
        <v>5600</v>
      </c>
      <c r="D10" s="39">
        <v>5600</v>
      </c>
      <c r="E10" s="21" t="s">
        <v>32</v>
      </c>
      <c r="F10" s="24" t="s">
        <v>346</v>
      </c>
      <c r="G10" s="24" t="s">
        <v>346</v>
      </c>
      <c r="H10" s="25" t="s">
        <v>30</v>
      </c>
      <c r="I10" s="24" t="s">
        <v>348</v>
      </c>
    </row>
    <row r="11" spans="1:9" ht="60.6" customHeight="1" x14ac:dyDescent="0.25">
      <c r="A11" s="21">
        <v>4</v>
      </c>
      <c r="B11" s="25" t="s">
        <v>324</v>
      </c>
      <c r="C11" s="39">
        <v>2675</v>
      </c>
      <c r="D11" s="23">
        <v>2675</v>
      </c>
      <c r="E11" s="21" t="s">
        <v>32</v>
      </c>
      <c r="F11" s="24" t="s">
        <v>349</v>
      </c>
      <c r="G11" s="24" t="s">
        <v>349</v>
      </c>
      <c r="H11" s="25" t="s">
        <v>30</v>
      </c>
      <c r="I11" s="24" t="s">
        <v>350</v>
      </c>
    </row>
    <row r="12" spans="1:9" ht="126" x14ac:dyDescent="0.25">
      <c r="A12" s="21">
        <v>5</v>
      </c>
      <c r="B12" s="25" t="s">
        <v>325</v>
      </c>
      <c r="C12" s="39">
        <v>10000</v>
      </c>
      <c r="D12" s="39">
        <v>10000</v>
      </c>
      <c r="E12" s="21" t="s">
        <v>32</v>
      </c>
      <c r="F12" s="24" t="s">
        <v>351</v>
      </c>
      <c r="G12" s="24" t="s">
        <v>351</v>
      </c>
      <c r="H12" s="25" t="s">
        <v>30</v>
      </c>
      <c r="I12" s="24" t="s">
        <v>352</v>
      </c>
    </row>
    <row r="13" spans="1:9" ht="60.6" customHeight="1" x14ac:dyDescent="0.25">
      <c r="A13" s="21">
        <v>6</v>
      </c>
      <c r="B13" s="25" t="s">
        <v>326</v>
      </c>
      <c r="C13" s="39">
        <v>62000</v>
      </c>
      <c r="D13" s="23">
        <v>62000</v>
      </c>
      <c r="E13" s="21" t="s">
        <v>32</v>
      </c>
      <c r="F13" s="24" t="s">
        <v>353</v>
      </c>
      <c r="G13" s="24" t="s">
        <v>353</v>
      </c>
      <c r="H13" s="25" t="s">
        <v>30</v>
      </c>
      <c r="I13" s="24" t="s">
        <v>354</v>
      </c>
    </row>
    <row r="14" spans="1:9" ht="60.6" customHeight="1" x14ac:dyDescent="0.25">
      <c r="A14" s="21">
        <v>7</v>
      </c>
      <c r="B14" s="25" t="s">
        <v>327</v>
      </c>
      <c r="C14" s="43">
        <v>450</v>
      </c>
      <c r="D14" s="43">
        <v>450</v>
      </c>
      <c r="E14" s="21" t="s">
        <v>32</v>
      </c>
      <c r="F14" s="24" t="s">
        <v>355</v>
      </c>
      <c r="G14" s="24" t="s">
        <v>355</v>
      </c>
      <c r="H14" s="25" t="s">
        <v>30</v>
      </c>
      <c r="I14" s="24" t="s">
        <v>356</v>
      </c>
    </row>
    <row r="15" spans="1:9" ht="90" x14ac:dyDescent="0.25">
      <c r="A15" s="21">
        <v>8</v>
      </c>
      <c r="B15" s="25" t="s">
        <v>328</v>
      </c>
      <c r="C15" s="39">
        <v>14000</v>
      </c>
      <c r="D15" s="39">
        <v>14000</v>
      </c>
      <c r="E15" s="21" t="s">
        <v>32</v>
      </c>
      <c r="F15" s="24" t="s">
        <v>357</v>
      </c>
      <c r="G15" s="24" t="s">
        <v>357</v>
      </c>
      <c r="H15" s="25" t="s">
        <v>30</v>
      </c>
      <c r="I15" s="24" t="s">
        <v>358</v>
      </c>
    </row>
    <row r="16" spans="1:9" ht="126" x14ac:dyDescent="0.25">
      <c r="A16" s="21">
        <v>9</v>
      </c>
      <c r="B16" s="25" t="s">
        <v>329</v>
      </c>
      <c r="C16" s="39">
        <v>14000</v>
      </c>
      <c r="D16" s="39">
        <v>14000</v>
      </c>
      <c r="E16" s="21" t="s">
        <v>32</v>
      </c>
      <c r="F16" s="24" t="s">
        <v>357</v>
      </c>
      <c r="G16" s="24" t="s">
        <v>357</v>
      </c>
      <c r="H16" s="25" t="s">
        <v>30</v>
      </c>
      <c r="I16" s="24" t="s">
        <v>359</v>
      </c>
    </row>
    <row r="17" spans="1:9" ht="90" x14ac:dyDescent="0.25">
      <c r="A17" s="21">
        <v>10</v>
      </c>
      <c r="B17" s="25" t="s">
        <v>330</v>
      </c>
      <c r="C17" s="39">
        <v>15000</v>
      </c>
      <c r="D17" s="39">
        <v>15000</v>
      </c>
      <c r="E17" s="21" t="s">
        <v>32</v>
      </c>
      <c r="F17" s="24" t="s">
        <v>360</v>
      </c>
      <c r="G17" s="24" t="s">
        <v>360</v>
      </c>
      <c r="H17" s="25" t="s">
        <v>30</v>
      </c>
      <c r="I17" s="24" t="s">
        <v>361</v>
      </c>
    </row>
    <row r="18" spans="1:9" ht="60.6" customHeight="1" x14ac:dyDescent="0.25">
      <c r="A18" s="21">
        <v>11</v>
      </c>
      <c r="B18" s="25" t="s">
        <v>331</v>
      </c>
      <c r="C18" s="39">
        <v>98600</v>
      </c>
      <c r="D18" s="39">
        <v>98600</v>
      </c>
      <c r="E18" s="21" t="s">
        <v>32</v>
      </c>
      <c r="F18" s="24" t="s">
        <v>362</v>
      </c>
      <c r="G18" s="24" t="s">
        <v>362</v>
      </c>
      <c r="H18" s="25" t="s">
        <v>30</v>
      </c>
      <c r="I18" s="24" t="s">
        <v>363</v>
      </c>
    </row>
    <row r="19" spans="1:9" ht="60.6" customHeight="1" x14ac:dyDescent="0.25">
      <c r="A19" s="21">
        <v>12</v>
      </c>
      <c r="B19" s="25" t="s">
        <v>332</v>
      </c>
      <c r="C19" s="39">
        <v>17475</v>
      </c>
      <c r="D19" s="23">
        <v>17475</v>
      </c>
      <c r="E19" s="21" t="s">
        <v>32</v>
      </c>
      <c r="F19" s="24" t="s">
        <v>364</v>
      </c>
      <c r="G19" s="24" t="s">
        <v>364</v>
      </c>
      <c r="H19" s="25" t="s">
        <v>30</v>
      </c>
      <c r="I19" s="24" t="s">
        <v>365</v>
      </c>
    </row>
    <row r="20" spans="1:9" ht="60.6" customHeight="1" x14ac:dyDescent="0.25">
      <c r="A20" s="21">
        <v>13</v>
      </c>
      <c r="B20" s="25" t="s">
        <v>333</v>
      </c>
      <c r="C20" s="39">
        <v>28000</v>
      </c>
      <c r="D20" s="39">
        <v>28000</v>
      </c>
      <c r="E20" s="21" t="s">
        <v>32</v>
      </c>
      <c r="F20" s="24" t="s">
        <v>366</v>
      </c>
      <c r="G20" s="24" t="s">
        <v>366</v>
      </c>
      <c r="H20" s="25" t="s">
        <v>30</v>
      </c>
      <c r="I20" s="24" t="s">
        <v>369</v>
      </c>
    </row>
    <row r="21" spans="1:9" ht="90" x14ac:dyDescent="0.25">
      <c r="A21" s="21">
        <v>14</v>
      </c>
      <c r="B21" s="25" t="s">
        <v>334</v>
      </c>
      <c r="C21" s="39">
        <v>94547.25</v>
      </c>
      <c r="D21" s="23">
        <v>94547.25</v>
      </c>
      <c r="E21" s="21" t="s">
        <v>32</v>
      </c>
      <c r="F21" s="24" t="s">
        <v>370</v>
      </c>
      <c r="G21" s="24" t="s">
        <v>370</v>
      </c>
      <c r="H21" s="25" t="s">
        <v>30</v>
      </c>
      <c r="I21" s="24" t="s">
        <v>371</v>
      </c>
    </row>
    <row r="22" spans="1:9" ht="72" x14ac:dyDescent="0.25">
      <c r="A22" s="21">
        <v>15</v>
      </c>
      <c r="B22" s="25" t="s">
        <v>335</v>
      </c>
      <c r="C22" s="39">
        <v>8300</v>
      </c>
      <c r="D22" s="23">
        <v>8300</v>
      </c>
      <c r="E22" s="21" t="s">
        <v>32</v>
      </c>
      <c r="F22" s="24" t="s">
        <v>367</v>
      </c>
      <c r="G22" s="24" t="s">
        <v>367</v>
      </c>
      <c r="H22" s="25" t="s">
        <v>30</v>
      </c>
      <c r="I22" s="24" t="s">
        <v>372</v>
      </c>
    </row>
    <row r="23" spans="1:9" ht="72" x14ac:dyDescent="0.25">
      <c r="A23" s="21">
        <v>16</v>
      </c>
      <c r="B23" s="25" t="s">
        <v>336</v>
      </c>
      <c r="C23" s="39">
        <v>3700</v>
      </c>
      <c r="D23" s="39">
        <v>3700</v>
      </c>
      <c r="E23" s="21" t="s">
        <v>32</v>
      </c>
      <c r="F23" s="24" t="s">
        <v>368</v>
      </c>
      <c r="G23" s="24" t="s">
        <v>368</v>
      </c>
      <c r="H23" s="25" t="s">
        <v>30</v>
      </c>
      <c r="I23" s="24" t="s">
        <v>374</v>
      </c>
    </row>
    <row r="24" spans="1:9" ht="90" x14ac:dyDescent="0.25">
      <c r="A24" s="21">
        <v>17</v>
      </c>
      <c r="B24" s="25" t="s">
        <v>337</v>
      </c>
      <c r="C24" s="39">
        <v>10000</v>
      </c>
      <c r="D24" s="39">
        <v>10000</v>
      </c>
      <c r="E24" s="21" t="s">
        <v>32</v>
      </c>
      <c r="F24" s="24" t="s">
        <v>375</v>
      </c>
      <c r="G24" s="24" t="s">
        <v>375</v>
      </c>
      <c r="H24" s="25" t="s">
        <v>30</v>
      </c>
      <c r="I24" s="24" t="s">
        <v>376</v>
      </c>
    </row>
    <row r="25" spans="1:9" ht="90" x14ac:dyDescent="0.25">
      <c r="A25" s="21">
        <v>18</v>
      </c>
      <c r="B25" s="25" t="s">
        <v>338</v>
      </c>
      <c r="C25" s="39">
        <v>135000</v>
      </c>
      <c r="D25" s="39">
        <v>135000</v>
      </c>
      <c r="E25" s="21" t="s">
        <v>32</v>
      </c>
      <c r="F25" s="24" t="s">
        <v>373</v>
      </c>
      <c r="G25" s="24" t="s">
        <v>373</v>
      </c>
      <c r="H25" s="25" t="s">
        <v>30</v>
      </c>
      <c r="I25" s="24" t="s">
        <v>377</v>
      </c>
    </row>
    <row r="26" spans="1:9" ht="54" x14ac:dyDescent="0.25">
      <c r="A26" s="21">
        <v>19</v>
      </c>
      <c r="B26" s="25" t="s">
        <v>339</v>
      </c>
      <c r="C26" s="39">
        <v>49098.5</v>
      </c>
      <c r="D26" s="23">
        <v>49000</v>
      </c>
      <c r="E26" s="21" t="s">
        <v>32</v>
      </c>
      <c r="F26" s="24" t="s">
        <v>378</v>
      </c>
      <c r="G26" s="24" t="s">
        <v>378</v>
      </c>
      <c r="H26" s="25" t="s">
        <v>30</v>
      </c>
      <c r="I26" s="24" t="s">
        <v>379</v>
      </c>
    </row>
    <row r="27" spans="1:9" ht="72" x14ac:dyDescent="0.25">
      <c r="A27" s="21">
        <v>20</v>
      </c>
      <c r="B27" s="25" t="s">
        <v>340</v>
      </c>
      <c r="C27" s="39">
        <v>104181.61</v>
      </c>
      <c r="D27" s="23">
        <v>104000</v>
      </c>
      <c r="E27" s="21" t="s">
        <v>32</v>
      </c>
      <c r="F27" s="24" t="s">
        <v>380</v>
      </c>
      <c r="G27" s="24" t="s">
        <v>380</v>
      </c>
      <c r="H27" s="25" t="s">
        <v>30</v>
      </c>
      <c r="I27" s="24" t="s">
        <v>381</v>
      </c>
    </row>
    <row r="28" spans="1:9" ht="72" x14ac:dyDescent="0.25">
      <c r="A28" s="21">
        <v>21</v>
      </c>
      <c r="B28" s="25" t="s">
        <v>341</v>
      </c>
      <c r="C28" s="39">
        <v>22800</v>
      </c>
      <c r="D28" s="39">
        <v>22800</v>
      </c>
      <c r="E28" s="21" t="s">
        <v>32</v>
      </c>
      <c r="F28" s="24" t="s">
        <v>382</v>
      </c>
      <c r="G28" s="24" t="s">
        <v>382</v>
      </c>
      <c r="H28" s="25" t="s">
        <v>30</v>
      </c>
      <c r="I28" s="24" t="s">
        <v>383</v>
      </c>
    </row>
    <row r="29" spans="1:9" ht="72" x14ac:dyDescent="0.25">
      <c r="A29" s="21">
        <v>22</v>
      </c>
      <c r="B29" s="25" t="s">
        <v>342</v>
      </c>
      <c r="C29" s="39">
        <v>6000</v>
      </c>
      <c r="D29" s="39">
        <v>6000</v>
      </c>
      <c r="E29" s="21" t="s">
        <v>32</v>
      </c>
      <c r="F29" s="24" t="s">
        <v>384</v>
      </c>
      <c r="G29" s="24" t="s">
        <v>384</v>
      </c>
      <c r="H29" s="25" t="s">
        <v>30</v>
      </c>
      <c r="I29" s="24" t="s">
        <v>385</v>
      </c>
    </row>
    <row r="30" spans="1:9" x14ac:dyDescent="0.25">
      <c r="D30" s="53"/>
    </row>
  </sheetData>
  <mergeCells count="11">
    <mergeCell ref="I5:I7"/>
    <mergeCell ref="A2:I2"/>
    <mergeCell ref="A3:I3"/>
    <mergeCell ref="A5:A7"/>
    <mergeCell ref="B5:B7"/>
    <mergeCell ref="C5:C7"/>
    <mergeCell ref="D5:D7"/>
    <mergeCell ref="E5:E7"/>
    <mergeCell ref="F5:F7"/>
    <mergeCell ref="G5:G7"/>
    <mergeCell ref="H5:H7"/>
  </mergeCells>
  <pageMargins left="0.51181102362204722" right="0.31496062992125984" top="0.74803149606299213"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BF6B-23E7-406C-896F-429C0CAC530A}">
  <dimension ref="A1:I28"/>
  <sheetViews>
    <sheetView topLeftCell="B22" workbookViewId="0">
      <selection activeCell="B28" sqref="B28:I28"/>
    </sheetView>
  </sheetViews>
  <sheetFormatPr defaultRowHeight="13.8" x14ac:dyDescent="0.25"/>
  <cols>
    <col min="1" max="1" width="5.796875" customWidth="1"/>
    <col min="2" max="2" width="21.69921875" style="7" customWidth="1"/>
    <col min="3" max="3" width="14.5" style="12" customWidth="1"/>
    <col min="4" max="4" width="13.5" customWidth="1"/>
    <col min="5" max="5" width="11.8984375" customWidth="1"/>
    <col min="6" max="6" width="15.796875" customWidth="1"/>
    <col min="7" max="7" width="16.296875" customWidth="1"/>
    <col min="8" max="8" width="14.09765625" customWidth="1"/>
    <col min="9" max="9" width="14.59765625" style="6" customWidth="1"/>
  </cols>
  <sheetData>
    <row r="1" spans="1:9" ht="18" x14ac:dyDescent="0.35">
      <c r="A1" s="17"/>
      <c r="B1" s="33"/>
      <c r="C1" s="44"/>
      <c r="D1" s="17"/>
      <c r="E1" s="17"/>
      <c r="F1" s="18"/>
      <c r="G1" s="18"/>
      <c r="H1" s="17"/>
      <c r="I1" s="20" t="s">
        <v>6</v>
      </c>
    </row>
    <row r="2" spans="1:9" ht="18" x14ac:dyDescent="0.35">
      <c r="A2" s="62" t="s">
        <v>23</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33"/>
      <c r="C4" s="44"/>
      <c r="D4" s="17"/>
      <c r="E4" s="17"/>
      <c r="F4" s="18"/>
      <c r="G4" s="18"/>
      <c r="H4" s="17"/>
      <c r="I4" s="18"/>
    </row>
    <row r="5" spans="1:9" x14ac:dyDescent="0.25">
      <c r="A5" s="63" t="s">
        <v>0</v>
      </c>
      <c r="B5" s="64" t="s">
        <v>1</v>
      </c>
      <c r="C5" s="66" t="s">
        <v>2</v>
      </c>
      <c r="D5" s="63" t="s">
        <v>3</v>
      </c>
      <c r="E5" s="63" t="s">
        <v>4</v>
      </c>
      <c r="F5" s="64" t="s">
        <v>7</v>
      </c>
      <c r="G5" s="64" t="s">
        <v>8</v>
      </c>
      <c r="H5" s="64" t="s">
        <v>5</v>
      </c>
      <c r="I5" s="64" t="s">
        <v>9</v>
      </c>
    </row>
    <row r="6" spans="1:9" x14ac:dyDescent="0.25">
      <c r="A6" s="63"/>
      <c r="B6" s="64"/>
      <c r="C6" s="66"/>
      <c r="D6" s="63"/>
      <c r="E6" s="63"/>
      <c r="F6" s="64"/>
      <c r="G6" s="64"/>
      <c r="H6" s="64"/>
      <c r="I6" s="64"/>
    </row>
    <row r="7" spans="1:9" ht="47.4" customHeight="1" x14ac:dyDescent="0.25">
      <c r="A7" s="63"/>
      <c r="B7" s="64"/>
      <c r="C7" s="66"/>
      <c r="D7" s="63"/>
      <c r="E7" s="63"/>
      <c r="F7" s="64"/>
      <c r="G7" s="64"/>
      <c r="H7" s="64"/>
      <c r="I7" s="64"/>
    </row>
    <row r="8" spans="1:9" ht="73.2" customHeight="1" x14ac:dyDescent="0.25">
      <c r="A8" s="21">
        <v>1</v>
      </c>
      <c r="B8" s="25" t="s">
        <v>721</v>
      </c>
      <c r="C8" s="29">
        <v>18000</v>
      </c>
      <c r="D8" s="23">
        <v>18000</v>
      </c>
      <c r="E8" s="21" t="s">
        <v>32</v>
      </c>
      <c r="F8" s="24" t="s">
        <v>406</v>
      </c>
      <c r="G8" s="24" t="s">
        <v>406</v>
      </c>
      <c r="H8" s="25" t="s">
        <v>30</v>
      </c>
      <c r="I8" s="24" t="s">
        <v>407</v>
      </c>
    </row>
    <row r="9" spans="1:9" ht="72" x14ac:dyDescent="0.25">
      <c r="A9" s="21">
        <v>2</v>
      </c>
      <c r="B9" s="25" t="s">
        <v>386</v>
      </c>
      <c r="C9" s="29">
        <v>10315</v>
      </c>
      <c r="D9" s="23">
        <v>10315</v>
      </c>
      <c r="E9" s="21" t="s">
        <v>32</v>
      </c>
      <c r="F9" s="24" t="s">
        <v>408</v>
      </c>
      <c r="G9" s="24" t="s">
        <v>408</v>
      </c>
      <c r="H9" s="25" t="s">
        <v>30</v>
      </c>
      <c r="I9" s="24" t="s">
        <v>409</v>
      </c>
    </row>
    <row r="10" spans="1:9" ht="72" x14ac:dyDescent="0.25">
      <c r="A10" s="21">
        <v>3</v>
      </c>
      <c r="B10" s="25" t="s">
        <v>387</v>
      </c>
      <c r="C10" s="29">
        <v>7890</v>
      </c>
      <c r="D10" s="23">
        <v>7890</v>
      </c>
      <c r="E10" s="21" t="s">
        <v>32</v>
      </c>
      <c r="F10" s="24" t="s">
        <v>410</v>
      </c>
      <c r="G10" s="24" t="s">
        <v>410</v>
      </c>
      <c r="H10" s="25" t="s">
        <v>30</v>
      </c>
      <c r="I10" s="24" t="s">
        <v>411</v>
      </c>
    </row>
    <row r="11" spans="1:9" ht="54" x14ac:dyDescent="0.25">
      <c r="A11" s="21">
        <v>4</v>
      </c>
      <c r="B11" s="25" t="s">
        <v>388</v>
      </c>
      <c r="C11" s="29">
        <v>2400</v>
      </c>
      <c r="D11" s="29">
        <v>2400</v>
      </c>
      <c r="E11" s="21" t="s">
        <v>32</v>
      </c>
      <c r="F11" s="24" t="s">
        <v>412</v>
      </c>
      <c r="G11" s="24" t="s">
        <v>412</v>
      </c>
      <c r="H11" s="25" t="s">
        <v>30</v>
      </c>
      <c r="I11" s="24" t="s">
        <v>413</v>
      </c>
    </row>
    <row r="12" spans="1:9" ht="61.8" customHeight="1" x14ac:dyDescent="0.25">
      <c r="A12" s="21">
        <v>5</v>
      </c>
      <c r="B12" s="25" t="s">
        <v>389</v>
      </c>
      <c r="C12" s="29">
        <v>23671</v>
      </c>
      <c r="D12" s="29">
        <v>23671</v>
      </c>
      <c r="E12" s="21" t="s">
        <v>32</v>
      </c>
      <c r="F12" s="24" t="s">
        <v>414</v>
      </c>
      <c r="G12" s="24" t="s">
        <v>414</v>
      </c>
      <c r="H12" s="25" t="s">
        <v>30</v>
      </c>
      <c r="I12" s="24" t="s">
        <v>415</v>
      </c>
    </row>
    <row r="13" spans="1:9" ht="72" x14ac:dyDescent="0.25">
      <c r="A13" s="21">
        <v>6</v>
      </c>
      <c r="B13" s="25" t="s">
        <v>390</v>
      </c>
      <c r="C13" s="29">
        <v>3114</v>
      </c>
      <c r="D13" s="29">
        <v>3114</v>
      </c>
      <c r="E13" s="21" t="s">
        <v>32</v>
      </c>
      <c r="F13" s="24" t="s">
        <v>416</v>
      </c>
      <c r="G13" s="24" t="s">
        <v>416</v>
      </c>
      <c r="H13" s="25" t="s">
        <v>30</v>
      </c>
      <c r="I13" s="24" t="s">
        <v>418</v>
      </c>
    </row>
    <row r="14" spans="1:9" ht="90" x14ac:dyDescent="0.25">
      <c r="A14" s="21">
        <v>7</v>
      </c>
      <c r="B14" s="25" t="s">
        <v>442</v>
      </c>
      <c r="C14" s="29">
        <v>6500</v>
      </c>
      <c r="D14" s="29">
        <v>6500</v>
      </c>
      <c r="E14" s="21" t="s">
        <v>32</v>
      </c>
      <c r="F14" s="24" t="s">
        <v>419</v>
      </c>
      <c r="G14" s="24" t="s">
        <v>419</v>
      </c>
      <c r="H14" s="25" t="s">
        <v>30</v>
      </c>
      <c r="I14" s="24" t="s">
        <v>420</v>
      </c>
    </row>
    <row r="15" spans="1:9" ht="90" x14ac:dyDescent="0.25">
      <c r="A15" s="21">
        <v>8</v>
      </c>
      <c r="B15" s="25" t="s">
        <v>391</v>
      </c>
      <c r="C15" s="29">
        <v>450</v>
      </c>
      <c r="D15" s="29">
        <v>450</v>
      </c>
      <c r="E15" s="21" t="s">
        <v>32</v>
      </c>
      <c r="F15" s="24" t="s">
        <v>417</v>
      </c>
      <c r="G15" s="24" t="s">
        <v>417</v>
      </c>
      <c r="H15" s="25" t="s">
        <v>30</v>
      </c>
      <c r="I15" s="24" t="s">
        <v>421</v>
      </c>
    </row>
    <row r="16" spans="1:9" ht="72" x14ac:dyDescent="0.25">
      <c r="A16" s="21">
        <v>9</v>
      </c>
      <c r="B16" s="25" t="s">
        <v>392</v>
      </c>
      <c r="C16" s="29">
        <v>85000</v>
      </c>
      <c r="D16" s="23">
        <v>85000</v>
      </c>
      <c r="E16" s="21" t="s">
        <v>32</v>
      </c>
      <c r="F16" s="24" t="s">
        <v>422</v>
      </c>
      <c r="G16" s="24" t="s">
        <v>422</v>
      </c>
      <c r="H16" s="25" t="s">
        <v>30</v>
      </c>
      <c r="I16" s="24" t="s">
        <v>423</v>
      </c>
    </row>
    <row r="17" spans="1:9" ht="72" x14ac:dyDescent="0.25">
      <c r="A17" s="21">
        <v>10</v>
      </c>
      <c r="B17" s="25" t="s">
        <v>393</v>
      </c>
      <c r="C17" s="29">
        <v>41700</v>
      </c>
      <c r="D17" s="23">
        <v>41700</v>
      </c>
      <c r="E17" s="21" t="s">
        <v>32</v>
      </c>
      <c r="F17" s="24" t="s">
        <v>424</v>
      </c>
      <c r="G17" s="24" t="s">
        <v>424</v>
      </c>
      <c r="H17" s="25" t="s">
        <v>30</v>
      </c>
      <c r="I17" s="24" t="s">
        <v>425</v>
      </c>
    </row>
    <row r="18" spans="1:9" ht="72" x14ac:dyDescent="0.25">
      <c r="A18" s="21">
        <v>11</v>
      </c>
      <c r="B18" s="25" t="s">
        <v>394</v>
      </c>
      <c r="C18" s="29">
        <v>19000</v>
      </c>
      <c r="D18" s="29">
        <v>19000</v>
      </c>
      <c r="E18" s="21" t="s">
        <v>32</v>
      </c>
      <c r="F18" s="24" t="s">
        <v>426</v>
      </c>
      <c r="G18" s="24" t="s">
        <v>426</v>
      </c>
      <c r="H18" s="25" t="s">
        <v>30</v>
      </c>
      <c r="I18" s="24" t="s">
        <v>429</v>
      </c>
    </row>
    <row r="19" spans="1:9" ht="72" x14ac:dyDescent="0.25">
      <c r="A19" s="21">
        <v>12</v>
      </c>
      <c r="B19" s="25" t="s">
        <v>395</v>
      </c>
      <c r="C19" s="29">
        <v>10300</v>
      </c>
      <c r="D19" s="29">
        <v>10300</v>
      </c>
      <c r="E19" s="21" t="s">
        <v>32</v>
      </c>
      <c r="F19" s="24" t="s">
        <v>427</v>
      </c>
      <c r="G19" s="24" t="s">
        <v>427</v>
      </c>
      <c r="H19" s="25" t="s">
        <v>30</v>
      </c>
      <c r="I19" s="24" t="s">
        <v>430</v>
      </c>
    </row>
    <row r="20" spans="1:9" ht="72" x14ac:dyDescent="0.25">
      <c r="A20" s="21">
        <v>13</v>
      </c>
      <c r="B20" s="25" t="s">
        <v>396</v>
      </c>
      <c r="C20" s="29">
        <v>8200</v>
      </c>
      <c r="D20" s="29">
        <v>8200</v>
      </c>
      <c r="E20" s="21" t="s">
        <v>32</v>
      </c>
      <c r="F20" s="24" t="s">
        <v>428</v>
      </c>
      <c r="G20" s="24" t="s">
        <v>428</v>
      </c>
      <c r="H20" s="25" t="s">
        <v>30</v>
      </c>
      <c r="I20" s="24" t="s">
        <v>431</v>
      </c>
    </row>
    <row r="21" spans="1:9" ht="72" x14ac:dyDescent="0.25">
      <c r="A21" s="21">
        <v>14</v>
      </c>
      <c r="B21" s="25" t="s">
        <v>397</v>
      </c>
      <c r="C21" s="29">
        <v>3400</v>
      </c>
      <c r="D21" s="23">
        <v>3400</v>
      </c>
      <c r="E21" s="21" t="s">
        <v>32</v>
      </c>
      <c r="F21" s="24" t="s">
        <v>432</v>
      </c>
      <c r="G21" s="24" t="s">
        <v>432</v>
      </c>
      <c r="H21" s="25" t="s">
        <v>30</v>
      </c>
      <c r="I21" s="24" t="s">
        <v>433</v>
      </c>
    </row>
    <row r="22" spans="1:9" ht="54" x14ac:dyDescent="0.25">
      <c r="A22" s="21">
        <v>15</v>
      </c>
      <c r="B22" s="25" t="s">
        <v>398</v>
      </c>
      <c r="C22" s="29">
        <v>2675</v>
      </c>
      <c r="D22" s="23">
        <v>2675</v>
      </c>
      <c r="E22" s="21" t="s">
        <v>32</v>
      </c>
      <c r="F22" s="24" t="s">
        <v>349</v>
      </c>
      <c r="G22" s="24" t="s">
        <v>349</v>
      </c>
      <c r="H22" s="25" t="s">
        <v>30</v>
      </c>
      <c r="I22" s="24" t="s">
        <v>434</v>
      </c>
    </row>
    <row r="23" spans="1:9" ht="54" x14ac:dyDescent="0.25">
      <c r="A23" s="21">
        <v>16</v>
      </c>
      <c r="B23" s="25" t="s">
        <v>399</v>
      </c>
      <c r="C23" s="29">
        <v>1350</v>
      </c>
      <c r="D23" s="29">
        <v>1350</v>
      </c>
      <c r="E23" s="21" t="s">
        <v>32</v>
      </c>
      <c r="F23" s="24" t="s">
        <v>435</v>
      </c>
      <c r="G23" s="24" t="s">
        <v>435</v>
      </c>
      <c r="H23" s="25" t="s">
        <v>30</v>
      </c>
      <c r="I23" s="24" t="s">
        <v>436</v>
      </c>
    </row>
    <row r="24" spans="1:9" ht="54" x14ac:dyDescent="0.25">
      <c r="A24" s="21">
        <v>17</v>
      </c>
      <c r="B24" s="25" t="s">
        <v>400</v>
      </c>
      <c r="C24" s="29">
        <v>3000</v>
      </c>
      <c r="D24" s="29">
        <v>3000</v>
      </c>
      <c r="E24" s="21" t="s">
        <v>32</v>
      </c>
      <c r="F24" s="24" t="s">
        <v>437</v>
      </c>
      <c r="G24" s="24" t="s">
        <v>437</v>
      </c>
      <c r="H24" s="25" t="s">
        <v>30</v>
      </c>
      <c r="I24" s="24" t="s">
        <v>438</v>
      </c>
    </row>
    <row r="25" spans="1:9" ht="54" x14ac:dyDescent="0.25">
      <c r="A25" s="21">
        <v>18</v>
      </c>
      <c r="B25" s="25" t="s">
        <v>401</v>
      </c>
      <c r="C25" s="29">
        <v>900</v>
      </c>
      <c r="D25" s="29">
        <v>900</v>
      </c>
      <c r="E25" s="21" t="s">
        <v>32</v>
      </c>
      <c r="F25" s="24" t="s">
        <v>440</v>
      </c>
      <c r="G25" s="24" t="s">
        <v>440</v>
      </c>
      <c r="H25" s="25" t="s">
        <v>30</v>
      </c>
      <c r="I25" s="24" t="s">
        <v>439</v>
      </c>
    </row>
    <row r="26" spans="1:9" ht="54" x14ac:dyDescent="0.25">
      <c r="A26" s="21">
        <v>19</v>
      </c>
      <c r="B26" s="25" t="s">
        <v>137</v>
      </c>
      <c r="C26" s="29">
        <v>24556.5</v>
      </c>
      <c r="D26" s="23">
        <v>24556.5</v>
      </c>
      <c r="E26" s="21" t="s">
        <v>32</v>
      </c>
      <c r="F26" s="24" t="s">
        <v>405</v>
      </c>
      <c r="G26" s="24" t="s">
        <v>405</v>
      </c>
      <c r="H26" s="24" t="s">
        <v>30</v>
      </c>
      <c r="I26" s="24" t="s">
        <v>441</v>
      </c>
    </row>
    <row r="27" spans="1:9" ht="72" x14ac:dyDescent="0.25">
      <c r="A27" s="21">
        <v>20</v>
      </c>
      <c r="B27" s="25" t="s">
        <v>402</v>
      </c>
      <c r="C27" s="29">
        <v>436500</v>
      </c>
      <c r="D27" s="23">
        <v>436000</v>
      </c>
      <c r="E27" s="21" t="s">
        <v>32</v>
      </c>
      <c r="F27" s="24" t="s">
        <v>403</v>
      </c>
      <c r="G27" s="24" t="s">
        <v>403</v>
      </c>
      <c r="H27" s="24" t="s">
        <v>30</v>
      </c>
      <c r="I27" s="24" t="s">
        <v>404</v>
      </c>
    </row>
    <row r="28" spans="1:9" x14ac:dyDescent="0.25">
      <c r="D28" s="53"/>
    </row>
  </sheetData>
  <mergeCells count="11">
    <mergeCell ref="I5:I7"/>
    <mergeCell ref="A2:I2"/>
    <mergeCell ref="A3:I3"/>
    <mergeCell ref="A5:A7"/>
    <mergeCell ref="B5:B7"/>
    <mergeCell ref="C5:C7"/>
    <mergeCell ref="D5:D7"/>
    <mergeCell ref="E5:E7"/>
    <mergeCell ref="F5:F7"/>
    <mergeCell ref="G5:G7"/>
    <mergeCell ref="H5:H7"/>
  </mergeCells>
  <pageMargins left="0.51181102362204722" right="0.31496062992125984" top="0.74803149606299213"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9ABC-090A-4043-A29D-28F8AB8C6650}">
  <dimension ref="A1:I34"/>
  <sheetViews>
    <sheetView topLeftCell="B31" workbookViewId="0">
      <selection activeCell="B34" sqref="B34:I34"/>
    </sheetView>
  </sheetViews>
  <sheetFormatPr defaultRowHeight="13.8" x14ac:dyDescent="0.25"/>
  <cols>
    <col min="1" max="1" width="6.09765625" customWidth="1"/>
    <col min="2" max="2" width="20.5" customWidth="1"/>
    <col min="3" max="3" width="13.8984375" customWidth="1"/>
    <col min="4" max="4" width="13.09765625" customWidth="1"/>
    <col min="5" max="5" width="10.8984375" customWidth="1"/>
    <col min="6" max="6" width="16.69921875" customWidth="1"/>
    <col min="7" max="7" width="16.8984375" customWidth="1"/>
    <col min="8" max="8" width="14" customWidth="1"/>
    <col min="9" max="9" width="13.796875" style="6" customWidth="1"/>
  </cols>
  <sheetData>
    <row r="1" spans="1:9" ht="18" x14ac:dyDescent="0.35">
      <c r="A1" s="17"/>
      <c r="B1" s="17"/>
      <c r="C1" s="17"/>
      <c r="D1" s="17"/>
      <c r="E1" s="17"/>
      <c r="F1" s="18"/>
      <c r="G1" s="18"/>
      <c r="H1" s="17"/>
      <c r="I1" s="20" t="s">
        <v>6</v>
      </c>
    </row>
    <row r="2" spans="1:9" ht="18" x14ac:dyDescent="0.35">
      <c r="A2" s="62" t="s">
        <v>24</v>
      </c>
      <c r="B2" s="62"/>
      <c r="C2" s="62"/>
      <c r="D2" s="62"/>
      <c r="E2" s="62"/>
      <c r="F2" s="62"/>
      <c r="G2" s="62"/>
      <c r="H2" s="62"/>
      <c r="I2" s="62"/>
    </row>
    <row r="3" spans="1:9" ht="18" x14ac:dyDescent="0.35">
      <c r="A3" s="62" t="s">
        <v>18</v>
      </c>
      <c r="B3" s="62"/>
      <c r="C3" s="62"/>
      <c r="D3" s="62"/>
      <c r="E3" s="62"/>
      <c r="F3" s="62"/>
      <c r="G3" s="62"/>
      <c r="H3" s="62"/>
      <c r="I3" s="62"/>
    </row>
    <row r="4" spans="1:9" ht="18" x14ac:dyDescent="0.35">
      <c r="A4" s="17"/>
      <c r="B4" s="17"/>
      <c r="C4" s="17"/>
      <c r="D4" s="17"/>
      <c r="E4" s="17"/>
      <c r="F4" s="18"/>
      <c r="G4" s="18"/>
      <c r="H4" s="17"/>
      <c r="I4" s="28"/>
    </row>
    <row r="5" spans="1:9" x14ac:dyDescent="0.25">
      <c r="A5" s="63" t="s">
        <v>0</v>
      </c>
      <c r="B5" s="63" t="s">
        <v>1</v>
      </c>
      <c r="C5" s="63" t="s">
        <v>2</v>
      </c>
      <c r="D5" s="63" t="s">
        <v>3</v>
      </c>
      <c r="E5" s="63" t="s">
        <v>4</v>
      </c>
      <c r="F5" s="64" t="s">
        <v>7</v>
      </c>
      <c r="G5" s="64" t="s">
        <v>8</v>
      </c>
      <c r="H5" s="64" t="s">
        <v>5</v>
      </c>
      <c r="I5" s="64" t="s">
        <v>9</v>
      </c>
    </row>
    <row r="6" spans="1:9" x14ac:dyDescent="0.25">
      <c r="A6" s="63"/>
      <c r="B6" s="63"/>
      <c r="C6" s="63"/>
      <c r="D6" s="63"/>
      <c r="E6" s="63"/>
      <c r="F6" s="64"/>
      <c r="G6" s="64"/>
      <c r="H6" s="64"/>
      <c r="I6" s="64"/>
    </row>
    <row r="7" spans="1:9" ht="40.799999999999997" customHeight="1" x14ac:dyDescent="0.25">
      <c r="A7" s="63"/>
      <c r="B7" s="63"/>
      <c r="C7" s="63"/>
      <c r="D7" s="63"/>
      <c r="E7" s="63"/>
      <c r="F7" s="64"/>
      <c r="G7" s="64"/>
      <c r="H7" s="64"/>
      <c r="I7" s="64"/>
    </row>
    <row r="8" spans="1:9" ht="72" x14ac:dyDescent="0.25">
      <c r="A8" s="21">
        <v>1</v>
      </c>
      <c r="B8" s="25" t="s">
        <v>443</v>
      </c>
      <c r="C8" s="39">
        <v>4620</v>
      </c>
      <c r="D8" s="39">
        <v>4620</v>
      </c>
      <c r="E8" s="21" t="s">
        <v>32</v>
      </c>
      <c r="F8" s="24" t="s">
        <v>444</v>
      </c>
      <c r="G8" s="24" t="s">
        <v>444</v>
      </c>
      <c r="H8" s="24" t="s">
        <v>30</v>
      </c>
      <c r="I8" s="24" t="s">
        <v>468</v>
      </c>
    </row>
    <row r="9" spans="1:9" ht="54" x14ac:dyDescent="0.25">
      <c r="A9" s="21">
        <v>2</v>
      </c>
      <c r="B9" s="25" t="s">
        <v>448</v>
      </c>
      <c r="C9" s="39">
        <v>8000</v>
      </c>
      <c r="D9" s="39">
        <v>8000</v>
      </c>
      <c r="E9" s="21" t="s">
        <v>32</v>
      </c>
      <c r="F9" s="24" t="s">
        <v>469</v>
      </c>
      <c r="G9" s="24" t="s">
        <v>469</v>
      </c>
      <c r="H9" s="24" t="s">
        <v>30</v>
      </c>
      <c r="I9" s="24" t="s">
        <v>470</v>
      </c>
    </row>
    <row r="10" spans="1:9" ht="54" x14ac:dyDescent="0.35">
      <c r="A10" s="21">
        <v>3</v>
      </c>
      <c r="B10" s="25" t="s">
        <v>445</v>
      </c>
      <c r="C10" s="39">
        <v>2280</v>
      </c>
      <c r="D10" s="39">
        <v>2280</v>
      </c>
      <c r="E10" s="21" t="s">
        <v>32</v>
      </c>
      <c r="F10" s="32" t="s">
        <v>471</v>
      </c>
      <c r="G10" s="32" t="s">
        <v>471</v>
      </c>
      <c r="H10" s="24" t="s">
        <v>30</v>
      </c>
      <c r="I10" s="24" t="s">
        <v>472</v>
      </c>
    </row>
    <row r="11" spans="1:9" ht="72" x14ac:dyDescent="0.25">
      <c r="A11" s="21">
        <v>4</v>
      </c>
      <c r="B11" s="25" t="s">
        <v>447</v>
      </c>
      <c r="C11" s="39">
        <v>20000</v>
      </c>
      <c r="D11" s="39">
        <v>20000</v>
      </c>
      <c r="E11" s="21" t="s">
        <v>32</v>
      </c>
      <c r="F11" s="24" t="s">
        <v>473</v>
      </c>
      <c r="G11" s="24" t="s">
        <v>473</v>
      </c>
      <c r="H11" s="24" t="s">
        <v>30</v>
      </c>
      <c r="I11" s="24" t="s">
        <v>474</v>
      </c>
    </row>
    <row r="12" spans="1:9" ht="54" x14ac:dyDescent="0.25">
      <c r="A12" s="21">
        <v>5</v>
      </c>
      <c r="B12" s="25" t="s">
        <v>446</v>
      </c>
      <c r="C12" s="39">
        <v>7040</v>
      </c>
      <c r="D12" s="39">
        <v>7040</v>
      </c>
      <c r="E12" s="21" t="s">
        <v>32</v>
      </c>
      <c r="F12" s="24" t="s">
        <v>475</v>
      </c>
      <c r="G12" s="24" t="s">
        <v>475</v>
      </c>
      <c r="H12" s="24" t="s">
        <v>30</v>
      </c>
      <c r="I12" s="24" t="s">
        <v>476</v>
      </c>
    </row>
    <row r="13" spans="1:9" ht="72" x14ac:dyDescent="0.25">
      <c r="A13" s="21">
        <v>6</v>
      </c>
      <c r="B13" s="25" t="s">
        <v>449</v>
      </c>
      <c r="C13" s="39">
        <v>48000</v>
      </c>
      <c r="D13" s="39">
        <v>48000</v>
      </c>
      <c r="E13" s="21" t="s">
        <v>32</v>
      </c>
      <c r="F13" s="24" t="s">
        <v>477</v>
      </c>
      <c r="G13" s="24" t="s">
        <v>477</v>
      </c>
      <c r="H13" s="24" t="s">
        <v>30</v>
      </c>
      <c r="I13" s="24" t="s">
        <v>480</v>
      </c>
    </row>
    <row r="14" spans="1:9" ht="72" x14ac:dyDescent="0.25">
      <c r="A14" s="21">
        <v>7</v>
      </c>
      <c r="B14" s="25" t="s">
        <v>450</v>
      </c>
      <c r="C14" s="39">
        <v>36600</v>
      </c>
      <c r="D14" s="39">
        <v>36600</v>
      </c>
      <c r="E14" s="21" t="s">
        <v>32</v>
      </c>
      <c r="F14" s="24" t="s">
        <v>478</v>
      </c>
      <c r="G14" s="24" t="s">
        <v>478</v>
      </c>
      <c r="H14" s="24" t="s">
        <v>30</v>
      </c>
      <c r="I14" s="24" t="s">
        <v>481</v>
      </c>
    </row>
    <row r="15" spans="1:9" ht="72" x14ac:dyDescent="0.25">
      <c r="A15" s="21">
        <v>8</v>
      </c>
      <c r="B15" s="25" t="s">
        <v>451</v>
      </c>
      <c r="C15" s="39">
        <v>102200</v>
      </c>
      <c r="D15" s="23">
        <v>102200</v>
      </c>
      <c r="E15" s="21" t="s">
        <v>32</v>
      </c>
      <c r="F15" s="24" t="s">
        <v>479</v>
      </c>
      <c r="G15" s="24" t="s">
        <v>479</v>
      </c>
      <c r="H15" s="24" t="s">
        <v>30</v>
      </c>
      <c r="I15" s="24" t="s">
        <v>482</v>
      </c>
    </row>
    <row r="16" spans="1:9" ht="72" x14ac:dyDescent="0.25">
      <c r="A16" s="21">
        <v>9</v>
      </c>
      <c r="B16" s="25" t="s">
        <v>452</v>
      </c>
      <c r="C16" s="39">
        <v>102800</v>
      </c>
      <c r="D16" s="39">
        <v>102800</v>
      </c>
      <c r="E16" s="21" t="s">
        <v>32</v>
      </c>
      <c r="F16" s="24" t="s">
        <v>483</v>
      </c>
      <c r="G16" s="24" t="s">
        <v>483</v>
      </c>
      <c r="H16" s="24" t="s">
        <v>30</v>
      </c>
      <c r="I16" s="24" t="s">
        <v>485</v>
      </c>
    </row>
    <row r="17" spans="1:9" ht="54" x14ac:dyDescent="0.25">
      <c r="A17" s="21">
        <v>10</v>
      </c>
      <c r="B17" s="25" t="s">
        <v>137</v>
      </c>
      <c r="C17" s="39">
        <v>22737.5</v>
      </c>
      <c r="D17" s="23">
        <v>22737.5</v>
      </c>
      <c r="E17" s="21" t="s">
        <v>32</v>
      </c>
      <c r="F17" s="24" t="s">
        <v>486</v>
      </c>
      <c r="G17" s="24" t="s">
        <v>486</v>
      </c>
      <c r="H17" s="24" t="s">
        <v>30</v>
      </c>
      <c r="I17" s="24" t="s">
        <v>487</v>
      </c>
    </row>
    <row r="18" spans="1:9" ht="54" x14ac:dyDescent="0.25">
      <c r="A18" s="21">
        <v>11</v>
      </c>
      <c r="B18" s="25" t="s">
        <v>453</v>
      </c>
      <c r="C18" s="39">
        <v>13000</v>
      </c>
      <c r="D18" s="39">
        <v>13000</v>
      </c>
      <c r="E18" s="21" t="s">
        <v>32</v>
      </c>
      <c r="F18" s="24" t="s">
        <v>488</v>
      </c>
      <c r="G18" s="24" t="s">
        <v>488</v>
      </c>
      <c r="H18" s="24" t="s">
        <v>30</v>
      </c>
      <c r="I18" s="24" t="s">
        <v>489</v>
      </c>
    </row>
    <row r="19" spans="1:9" ht="72" x14ac:dyDescent="0.25">
      <c r="A19" s="21">
        <v>12</v>
      </c>
      <c r="B19" s="25" t="s">
        <v>454</v>
      </c>
      <c r="C19" s="39">
        <v>220000</v>
      </c>
      <c r="D19" s="39">
        <v>220000</v>
      </c>
      <c r="E19" s="21" t="s">
        <v>32</v>
      </c>
      <c r="F19" s="24" t="s">
        <v>484</v>
      </c>
      <c r="G19" s="24" t="s">
        <v>484</v>
      </c>
      <c r="H19" s="24" t="s">
        <v>30</v>
      </c>
      <c r="I19" s="24" t="s">
        <v>491</v>
      </c>
    </row>
    <row r="20" spans="1:9" ht="72" x14ac:dyDescent="0.25">
      <c r="A20" s="21">
        <v>13</v>
      </c>
      <c r="B20" s="25" t="s">
        <v>455</v>
      </c>
      <c r="C20" s="39">
        <v>207500</v>
      </c>
      <c r="D20" s="39">
        <v>207500</v>
      </c>
      <c r="E20" s="21" t="s">
        <v>32</v>
      </c>
      <c r="F20" s="24" t="s">
        <v>490</v>
      </c>
      <c r="G20" s="24" t="s">
        <v>490</v>
      </c>
      <c r="H20" s="24" t="s">
        <v>30</v>
      </c>
      <c r="I20" s="24" t="s">
        <v>492</v>
      </c>
    </row>
    <row r="21" spans="1:9" ht="54" x14ac:dyDescent="0.25">
      <c r="A21" s="21">
        <v>14</v>
      </c>
      <c r="B21" s="25" t="s">
        <v>456</v>
      </c>
      <c r="C21" s="39">
        <v>80000</v>
      </c>
      <c r="D21" s="39">
        <v>80000</v>
      </c>
      <c r="E21" s="21" t="s">
        <v>32</v>
      </c>
      <c r="F21" s="24" t="s">
        <v>493</v>
      </c>
      <c r="G21" s="24" t="s">
        <v>493</v>
      </c>
      <c r="H21" s="24" t="s">
        <v>30</v>
      </c>
      <c r="I21" s="24" t="s">
        <v>494</v>
      </c>
    </row>
    <row r="22" spans="1:9" ht="126" x14ac:dyDescent="0.25">
      <c r="A22" s="21">
        <v>15</v>
      </c>
      <c r="B22" s="25" t="s">
        <v>457</v>
      </c>
      <c r="C22" s="39">
        <v>3560</v>
      </c>
      <c r="D22" s="39">
        <v>3560</v>
      </c>
      <c r="E22" s="21" t="s">
        <v>32</v>
      </c>
      <c r="F22" s="24" t="s">
        <v>495</v>
      </c>
      <c r="G22" s="24" t="s">
        <v>495</v>
      </c>
      <c r="H22" s="24" t="s">
        <v>30</v>
      </c>
      <c r="I22" s="24" t="s">
        <v>496</v>
      </c>
    </row>
    <row r="23" spans="1:9" ht="90" x14ac:dyDescent="0.25">
      <c r="A23" s="21">
        <v>16</v>
      </c>
      <c r="B23" s="25" t="s">
        <v>458</v>
      </c>
      <c r="C23" s="39">
        <v>12000</v>
      </c>
      <c r="D23" s="39">
        <v>12000</v>
      </c>
      <c r="E23" s="21" t="s">
        <v>32</v>
      </c>
      <c r="F23" s="24" t="s">
        <v>497</v>
      </c>
      <c r="G23" s="24" t="s">
        <v>497</v>
      </c>
      <c r="H23" s="24" t="s">
        <v>30</v>
      </c>
      <c r="I23" s="24" t="s">
        <v>500</v>
      </c>
    </row>
    <row r="24" spans="1:9" ht="54" x14ac:dyDescent="0.25">
      <c r="A24" s="21">
        <v>17</v>
      </c>
      <c r="B24" s="25" t="s">
        <v>459</v>
      </c>
      <c r="C24" s="39">
        <v>74360</v>
      </c>
      <c r="D24" s="39">
        <v>74360</v>
      </c>
      <c r="E24" s="21" t="s">
        <v>32</v>
      </c>
      <c r="F24" s="24" t="s">
        <v>498</v>
      </c>
      <c r="G24" s="24" t="s">
        <v>498</v>
      </c>
      <c r="H24" s="24" t="s">
        <v>30</v>
      </c>
      <c r="I24" s="24" t="s">
        <v>501</v>
      </c>
    </row>
    <row r="25" spans="1:9" ht="72" x14ac:dyDescent="0.25">
      <c r="A25" s="21">
        <v>18</v>
      </c>
      <c r="B25" s="25" t="s">
        <v>460</v>
      </c>
      <c r="C25" s="39">
        <v>12680</v>
      </c>
      <c r="D25" s="39">
        <v>12680</v>
      </c>
      <c r="E25" s="21" t="s">
        <v>32</v>
      </c>
      <c r="F25" s="24" t="s">
        <v>499</v>
      </c>
      <c r="G25" s="24" t="s">
        <v>499</v>
      </c>
      <c r="H25" s="24" t="s">
        <v>30</v>
      </c>
      <c r="I25" s="24" t="s">
        <v>502</v>
      </c>
    </row>
    <row r="26" spans="1:9" ht="54" x14ac:dyDescent="0.25">
      <c r="A26" s="21">
        <v>19</v>
      </c>
      <c r="B26" s="25" t="s">
        <v>461</v>
      </c>
      <c r="C26" s="39">
        <v>12400</v>
      </c>
      <c r="D26" s="39">
        <v>12400</v>
      </c>
      <c r="E26" s="21" t="s">
        <v>32</v>
      </c>
      <c r="F26" s="24" t="s">
        <v>503</v>
      </c>
      <c r="G26" s="24" t="s">
        <v>503</v>
      </c>
      <c r="H26" s="24" t="s">
        <v>30</v>
      </c>
      <c r="I26" s="24" t="s">
        <v>504</v>
      </c>
    </row>
    <row r="27" spans="1:9" ht="72" x14ac:dyDescent="0.25">
      <c r="A27" s="21">
        <v>20</v>
      </c>
      <c r="B27" s="25" t="s">
        <v>462</v>
      </c>
      <c r="C27" s="39">
        <v>48500</v>
      </c>
      <c r="D27" s="39">
        <v>48500</v>
      </c>
      <c r="E27" s="21" t="s">
        <v>32</v>
      </c>
      <c r="F27" s="24" t="s">
        <v>505</v>
      </c>
      <c r="G27" s="24" t="s">
        <v>505</v>
      </c>
      <c r="H27" s="24" t="s">
        <v>30</v>
      </c>
      <c r="I27" s="24" t="s">
        <v>506</v>
      </c>
    </row>
    <row r="28" spans="1:9" ht="54" x14ac:dyDescent="0.35">
      <c r="A28" s="21">
        <v>21</v>
      </c>
      <c r="B28" s="25" t="s">
        <v>463</v>
      </c>
      <c r="C28" s="39">
        <v>2225</v>
      </c>
      <c r="D28" s="39">
        <v>2225</v>
      </c>
      <c r="E28" s="21" t="s">
        <v>32</v>
      </c>
      <c r="F28" s="32" t="s">
        <v>507</v>
      </c>
      <c r="G28" s="32" t="s">
        <v>507</v>
      </c>
      <c r="H28" s="24" t="s">
        <v>30</v>
      </c>
      <c r="I28" s="24" t="s">
        <v>509</v>
      </c>
    </row>
    <row r="29" spans="1:9" ht="54" x14ac:dyDescent="0.35">
      <c r="A29" s="21">
        <v>22</v>
      </c>
      <c r="B29" s="25" t="s">
        <v>467</v>
      </c>
      <c r="C29" s="39">
        <v>2088</v>
      </c>
      <c r="D29" s="39">
        <v>2088</v>
      </c>
      <c r="E29" s="21" t="s">
        <v>32</v>
      </c>
      <c r="F29" s="32" t="s">
        <v>508</v>
      </c>
      <c r="G29" s="32" t="s">
        <v>508</v>
      </c>
      <c r="H29" s="24" t="s">
        <v>30</v>
      </c>
      <c r="I29" s="24" t="s">
        <v>510</v>
      </c>
    </row>
    <row r="30" spans="1:9" ht="72" x14ac:dyDescent="0.25">
      <c r="A30" s="21">
        <v>23</v>
      </c>
      <c r="B30" s="25" t="s">
        <v>35</v>
      </c>
      <c r="C30" s="39">
        <v>1480</v>
      </c>
      <c r="D30" s="39">
        <v>1480</v>
      </c>
      <c r="E30" s="21" t="s">
        <v>32</v>
      </c>
      <c r="F30" s="24" t="s">
        <v>511</v>
      </c>
      <c r="G30" s="24" t="s">
        <v>511</v>
      </c>
      <c r="H30" s="24" t="s">
        <v>30</v>
      </c>
      <c r="I30" s="24" t="s">
        <v>512</v>
      </c>
    </row>
    <row r="31" spans="1:9" ht="54" x14ac:dyDescent="0.25">
      <c r="A31" s="21">
        <v>24</v>
      </c>
      <c r="B31" s="25" t="s">
        <v>464</v>
      </c>
      <c r="C31" s="39">
        <v>4066</v>
      </c>
      <c r="D31" s="39">
        <v>4066</v>
      </c>
      <c r="E31" s="21" t="s">
        <v>32</v>
      </c>
      <c r="F31" s="25" t="s">
        <v>513</v>
      </c>
      <c r="G31" s="25" t="s">
        <v>513</v>
      </c>
      <c r="H31" s="24" t="s">
        <v>30</v>
      </c>
      <c r="I31" s="24" t="s">
        <v>514</v>
      </c>
    </row>
    <row r="32" spans="1:9" ht="54" x14ac:dyDescent="0.25">
      <c r="A32" s="21">
        <v>25</v>
      </c>
      <c r="B32" s="25" t="s">
        <v>465</v>
      </c>
      <c r="C32" s="39">
        <v>7222.5</v>
      </c>
      <c r="D32" s="39">
        <v>7222.5</v>
      </c>
      <c r="E32" s="21" t="s">
        <v>32</v>
      </c>
      <c r="F32" s="25" t="s">
        <v>515</v>
      </c>
      <c r="G32" s="25" t="s">
        <v>515</v>
      </c>
      <c r="H32" s="24" t="s">
        <v>30</v>
      </c>
      <c r="I32" s="24" t="s">
        <v>516</v>
      </c>
    </row>
    <row r="33" spans="1:9" ht="144" x14ac:dyDescent="0.25">
      <c r="A33" s="21">
        <v>26</v>
      </c>
      <c r="B33" s="25" t="s">
        <v>466</v>
      </c>
      <c r="C33" s="39">
        <v>220797.5</v>
      </c>
      <c r="D33" s="23">
        <v>220797.5</v>
      </c>
      <c r="E33" s="21" t="s">
        <v>32</v>
      </c>
      <c r="F33" s="25" t="s">
        <v>517</v>
      </c>
      <c r="G33" s="25" t="s">
        <v>517</v>
      </c>
      <c r="H33" s="24" t="s">
        <v>30</v>
      </c>
      <c r="I33" s="24" t="s">
        <v>518</v>
      </c>
    </row>
    <row r="34" spans="1:9" x14ac:dyDescent="0.25">
      <c r="D34" s="53"/>
    </row>
  </sheetData>
  <mergeCells count="11">
    <mergeCell ref="I5:I7"/>
    <mergeCell ref="A2:I2"/>
    <mergeCell ref="A3:I3"/>
    <mergeCell ref="A5:A7"/>
    <mergeCell ref="B5:B7"/>
    <mergeCell ref="C5:C7"/>
    <mergeCell ref="D5:D7"/>
    <mergeCell ref="E5:E7"/>
    <mergeCell ref="F5:F7"/>
    <mergeCell ref="G5:G7"/>
    <mergeCell ref="H5:H7"/>
  </mergeCells>
  <pageMargins left="0.51181102362204722" right="0.51181102362204722" top="0.74803149606299213"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12</vt:i4>
      </vt:variant>
    </vt:vector>
  </HeadingPairs>
  <TitlesOfParts>
    <vt:vector size="25" baseType="lpstr">
      <vt:lpstr>สรุป</vt:lpstr>
      <vt:lpstr>ต.ค.</vt:lpstr>
      <vt:lpstr>พ.ย.</vt:lpstr>
      <vt:lpstr>ธ.ค</vt:lpstr>
      <vt:lpstr>ม.ค.</vt:lpstr>
      <vt:lpstr>ก.พ.</vt:lpstr>
      <vt:lpstr>มี.ค.</vt:lpstr>
      <vt:lpstr>เม.ย.</vt:lpstr>
      <vt:lpstr>พ.ค.</vt:lpstr>
      <vt:lpstr>มิ.ย.</vt:lpstr>
      <vt:lpstr>ก.ค.</vt:lpstr>
      <vt:lpstr>ส.ค.</vt:lpstr>
      <vt:lpstr>ก.ย.</vt:lpstr>
      <vt:lpstr>ก.ค.!Print_Titles</vt:lpstr>
      <vt:lpstr>ก.พ.!Print_Titles</vt:lpstr>
      <vt:lpstr>ก.ย.!Print_Titles</vt:lpstr>
      <vt:lpstr>ต.ค.!Print_Titles</vt:lpstr>
      <vt:lpstr>ธ.ค!Print_Titles</vt:lpstr>
      <vt:lpstr>พ.ค.!Print_Titles</vt:lpstr>
      <vt:lpstr>พ.ย.!Print_Titles</vt:lpstr>
      <vt:lpstr>ม.ค.!Print_Titles</vt:lpstr>
      <vt:lpstr>มิ.ย.!Print_Titles</vt:lpstr>
      <vt:lpstr>มี.ค.!Print_Titles</vt:lpstr>
      <vt:lpstr>เม.ย.!Print_Titles</vt:lpstr>
      <vt:lpstr>ส.ค.!Print_Titles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2026-06-29T08:08:32Z</cp:lastPrinted>
  <dcterms:created xsi:type="dcterms:W3CDTF">2026-04-01T07:36:46Z</dcterms:created>
  <dcterms:modified xsi:type="dcterms:W3CDTF">2026-06-29T08:09:15Z</dcterms:modified>
</cp:coreProperties>
</file>